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<sst xmlns="http://schemas.openxmlformats.org/spreadsheetml/2006/main" count="44" uniqueCount="44">
  <si>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</si>
  <si>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QBF037</t>
  </si>
  <si>
    <t xml:space="preserve">Ud</t>
  </si>
  <si>
    <t xml:space="preserve">Encuentro de cubierta plana transitable, ventilada con canaleta de drenaje con membrana de poliolefinas con unión termosellada. Impermeabilización con membranas de poliolefinas.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</si>
  <si>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 con canaleta de drenaje con membrana de poliolefinas con unión termosellada, de salida horizontal, de 70 mm de altura y 3000 mm de longitud, fijada a la superficie soporte con adhesivo cementoso mejorado, C2 TE S1, deformable, con deslizamiento reducido y tiempo abierto ampliado, color gris,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</si>
  <si>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</si>
  <si>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</si>
  <si>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</si>
  <si>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</si>
  <si>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</si>
  <si>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</si>
  <si>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</si>
  <si>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</si>
  <si>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</si>
  <si>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</si>
  <si>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mt15rev360a</t>
  </si>
  <si>
    <t xml:space="preserve">Ud</t>
  </si>
  <si>
    <t xml:space="preserve">Canaleta de drenaje de ABS con pendiente en su interior, de 70 mm de altura y 1500 mm de longitud, con soporte para revestimiento de acero inoxidable, membrana impermeabilizante flexible tipo EVAC, de 200 mm de ancho, con unión termosellada a los aleros de la canaleta de drenaje y kit de fijación.</t>
  </si>
  <si>
    <t xml:space="preserve">mt15rev360b</t>
  </si>
  <si>
    <t xml:space="preserve">Ud</t>
  </si>
  <si>
    <t xml:space="preserve">Canaleta de drenaje de ABS con pendiente en su interior, de 70 mm de altura y 1500 mm de longitud, con soporte para revestimiento de acero inoxidable, membrana impermeabilizante flexible tipo EVAC, de 200 mm de ancho, con unión termosellada a los aleros de la canaleta de drenaje y kit de fijación.</t>
  </si>
  <si>
    <t xml:space="preserve">mt15rev362a</t>
  </si>
  <si>
    <t xml:space="preserve">Ud</t>
  </si>
  <si>
    <t xml:space="preserve">Pieza para cierre de ABS para canaleta de drenaje, de 70 mm de altura, con membrana impermeabilizante flexible tipo EVAC, de 200 mm de ancho, con unión termosellada a el alero de la pieza para cierre y kit de fijación.</t>
  </si>
  <si>
    <t xml:space="preserve">mt15rev363b</t>
  </si>
  <si>
    <t xml:space="preserve">Ud</t>
  </si>
  <si>
    <t xml:space="preserve">Pieza terminal de ABS para canaleta de drenaje, de 70 mm de altura, con membrana impermeabilizante flexible tipo EVAC, de 200 mm de ancho,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</si>
  <si>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</si>
  <si>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</si>
  <si>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</si>
  <si>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</si>
  <si>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</si>
  <si>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</si>
  <si>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</si>
  <si>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</si>
  <si>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</si>
  <si>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</si>
  <si>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</si>
  <si>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</si>
  <si>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</si>
  <si>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</si>
  <si>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</si>
  <si>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3.555.710G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</si>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</sst>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4243</v>
      </c>
      <c r="H10" s="12">
        <f ca="1">ROUND(INDIRECT(ADDRESS(ROW()+(0), COLUMN()+(-2), 1))*INDIRECT(ADDRESS(ROW()+(0), COLUMN()+(-1), 1)), 0)</f>
        <v>5.728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4.74496e+006</v>
      </c>
      <c r="H11" s="12">
        <f ca="1">ROUND(INDIRECT(ADDRESS(ROW()+(0), COLUMN()+(-2), 1))*INDIRECT(ADDRESS(ROW()+(0), COLUMN()+(-1), 1)), 0)</f>
        <v>4.74496e+006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4.74496e+006</v>
      </c>
      <c r="H12" s="12">
        <f ca="1">ROUND(INDIRECT(ADDRESS(ROW()+(0), COLUMN()+(-2), 1))*INDIRECT(ADDRESS(ROW()+(0), COLUMN()+(-1), 1)), 0)</f>
        <v>4.74496e+006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533209</v>
      </c>
      <c r="H13" s="12">
        <f ca="1">ROUND(INDIRECT(ADDRESS(ROW()+(0), COLUMN()+(-2), 1))*INDIRECT(ADDRESS(ROW()+(0), COLUMN()+(-1), 1)), 0)</f>
        <v>533.209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533209</v>
      </c>
      <c r="H14" s="14">
        <f ca="1">ROUND(INDIRECT(ADDRESS(ROW()+(0), COLUMN()+(-2), 1))*INDIRECT(ADDRESS(ROW()+(0), COLUMN()+(-1), 1)), 0)</f>
        <v>533.209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1.05621e+007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0.351</v>
      </c>
      <c r="G17" s="12">
        <v>66739</v>
      </c>
      <c r="H17" s="12">
        <f ca="1">ROUND(INDIRECT(ADDRESS(ROW()+(0), COLUMN()+(-2), 1))*INDIRECT(ADDRESS(ROW()+(0), COLUMN()+(-1), 1)), 0)</f>
        <v>23.425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0.351</v>
      </c>
      <c r="G18" s="12">
        <v>42789</v>
      </c>
      <c r="H18" s="12">
        <f ca="1">ROUND(INDIRECT(ADDRESS(ROW()+(0), COLUMN()+(-2), 1))*INDIRECT(ADDRESS(ROW()+(0), COLUMN()+(-1), 1)), 0)</f>
        <v>15.019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0.401</v>
      </c>
      <c r="G19" s="14">
        <v>68579</v>
      </c>
      <c r="H19" s="14">
        <f ca="1">ROUND(INDIRECT(ADDRESS(ROW()+(0), COLUMN()+(-2), 1))*INDIRECT(ADDRESS(ROW()+(0), COLUMN()+(-1), 1)), 0)</f>
        <v>27.5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0)</f>
        <v>65.944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1)),INDIRECT(ADDRESS(ROW()+(-7), COLUMN()+(1), 1))), 0)</f>
        <v>1.0628e+007</v>
      </c>
      <c r="H22" s="14">
        <f ca="1">ROUND(INDIRECT(ADDRESS(ROW()+(0), COLUMN()+(-2), 1))*INDIRECT(ADDRESS(ROW()+(0), COLUMN()+(-1), 1))/100, 0)</f>
        <v>212.56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1)),INDIRECT(ADDRESS(ROW()+(-8), COLUMN()+(0), 1))), 0)</f>
        <v>1.08406e+007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