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<sst xmlns="http://schemas.openxmlformats.org/spreadsheetml/2006/main" count="47" uniqueCount="47">
  <si>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</si>
  <si>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QBF037</t>
  </si>
  <si>
    <t xml:space="preserve">Ud</t>
  </si>
  <si>
    <t xml:space="preserve">Encuentro de cubierta plana transitable, ventilada con canaleta de drenaje con membrana de poliolefinas con unión termosellada. Impermeabilización con membranas de poliolefinas.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</si>
  <si>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canaleta de drenaje con membrana de poliolefinas con unión termosellada, de salida horizontal, de 110 mm de altura y 4500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</si>
  <si>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</si>
  <si>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</si>
  <si>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</si>
  <si>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</si>
  <si>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</si>
  <si>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</si>
  <si>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</si>
  <si>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</si>
  <si>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</si>
  <si>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</si>
  <si>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mt15rev350a</t>
  </si>
  <si>
    <t xml:space="preserve">Ud</t>
  </si>
  <si>
    <t xml:space="preserve">Canaleta de drenaje de ABS con pendiente en su interior, de 110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</si>
  <si>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</si>
  <si>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</si>
  <si>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</si>
  <si>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</si>
  <si>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</si>
  <si>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</si>
  <si>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mt15rev352a</t>
  </si>
  <si>
    <t xml:space="preserve">Ud</t>
  </si>
  <si>
    <t xml:space="preserve">Pieza para cierre de ABS para canaleta de drenaje, de 110 mm de altura, con membrana impermeabilizante flexible tipo EVAC, de 200 mm de ancho, con unión termosellada a el alero de la pieza para cierre y kit de fijación.</t>
  </si>
  <si>
    <t xml:space="preserve">mt15rev353c</t>
  </si>
  <si>
    <t xml:space="preserve">Ud</t>
  </si>
  <si>
    <t xml:space="preserve">Pieza terminal de ABS para canaleta de drenaje, de 110 mm de altura, con membrana impermeabilizante flexible tipo EVAC, de 200 mm de ancho,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</si>
  <si>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</si>
  <si>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</si>
  <si>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</si>
  <si>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</si>
  <si>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</si>
  <si>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</si>
  <si>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</si>
  <si>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</si>
  <si>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</si>
  <si>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</si>
  <si>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</si>
  <si>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</si>
  <si>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</si>
  <si>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</si>
  <si>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</si>
  <si>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4.073.123G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</si>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</sst>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4243</v>
      </c>
      <c r="H10" s="12">
        <f ca="1">ROUND(INDIRECT(ADDRESS(ROW()+(0), COLUMN()+(-2), 1))*INDIRECT(ADDRESS(ROW()+(0), COLUMN()+(-1), 1)), 0)</f>
        <v>5.728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3.67455e+006</v>
      </c>
      <c r="H11" s="12">
        <f ca="1">ROUND(INDIRECT(ADDRESS(ROW()+(0), COLUMN()+(-2), 1))*INDIRECT(ADDRESS(ROW()+(0), COLUMN()+(-1), 1)), 0)</f>
        <v>3.67455e+006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3.67455e+006</v>
      </c>
      <c r="H12" s="12">
        <f ca="1">ROUND(INDIRECT(ADDRESS(ROW()+(0), COLUMN()+(-2), 1))*INDIRECT(ADDRESS(ROW()+(0), COLUMN()+(-1), 1)), 0)</f>
        <v>3.67455e+006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3.67455e+006</v>
      </c>
      <c r="H13" s="12">
        <f ca="1">ROUND(INDIRECT(ADDRESS(ROW()+(0), COLUMN()+(-2), 1))*INDIRECT(ADDRESS(ROW()+(0), COLUMN()+(-1), 1)), 0)</f>
        <v>3.67455e+006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533209</v>
      </c>
      <c r="H14" s="12">
        <f ca="1">ROUND(INDIRECT(ADDRESS(ROW()+(0), COLUMN()+(-2), 1))*INDIRECT(ADDRESS(ROW()+(0), COLUMN()+(-1), 1)), 0)</f>
        <v>533.209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533209</v>
      </c>
      <c r="H15" s="14">
        <f ca="1">ROUND(INDIRECT(ADDRESS(ROW()+(0), COLUMN()+(-2), 1))*INDIRECT(ADDRESS(ROW()+(0), COLUMN()+(-1), 1)), 0)</f>
        <v>533.209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1.20958e+007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0.351</v>
      </c>
      <c r="G18" s="12">
        <v>66739</v>
      </c>
      <c r="H18" s="12">
        <f ca="1">ROUND(INDIRECT(ADDRESS(ROW()+(0), COLUMN()+(-2), 1))*INDIRECT(ADDRESS(ROW()+(0), COLUMN()+(-1), 1)), 0)</f>
        <v>23.425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0.351</v>
      </c>
      <c r="G19" s="12">
        <v>42789</v>
      </c>
      <c r="H19" s="12">
        <f ca="1">ROUND(INDIRECT(ADDRESS(ROW()+(0), COLUMN()+(-2), 1))*INDIRECT(ADDRESS(ROW()+(0), COLUMN()+(-1), 1)), 0)</f>
        <v>15.019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0.588</v>
      </c>
      <c r="G20" s="14">
        <v>68579</v>
      </c>
      <c r="H20" s="14">
        <f ca="1">ROUND(INDIRECT(ADDRESS(ROW()+(0), COLUMN()+(-2), 1))*INDIRECT(ADDRESS(ROW()+(0), COLUMN()+(-1), 1)), 0)</f>
        <v>40.324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1))), 0)</f>
        <v>78.768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1)),INDIRECT(ADDRESS(ROW()+(-7), COLUMN()+(1), 1))), 0)</f>
        <v>1.21746e+007</v>
      </c>
      <c r="H23" s="14">
        <f ca="1">ROUND(INDIRECT(ADDRESS(ROW()+(0), COLUMN()+(-2), 1))*INDIRECT(ADDRESS(ROW()+(0), COLUMN()+(-1), 1))/100, 0)</f>
        <v>243.491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1)),INDIRECT(ADDRESS(ROW()+(-8), COLUMN()+(0), 1))), 0)</f>
        <v>1.24181e+007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