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<sst xmlns="http://schemas.openxmlformats.org/spreadsheetml/2006/main" count="41" uniqueCount="41">
  <si>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</si>
  <si>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</si>
  <si>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</si>
  <si>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membranas prefabricadas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</si>
  <si>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membrana prefabricada de betún modificado con elastómero SBS, de 3 mm de espesor, con armadura de fieltro de poliéster reforzado y estabilizado de 150 g/m², de superficie no protegida, de 30 cm de ancho cada una, totalmente adheridas al soporte con soplete, a cada lado de la junta, previa imprimación con emulsión asfáltica aniónica con cargas; banda de refuerzo de 50 cm de ancho, realizada a partir de membrana prefabricada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ancho, realizada a partir de membrana prefabricada de betún modificado con elastómero SBS, de 3,5 mm de espesor, con armadura de fieltro de poliéster reforzado y estabilizado de 150 g/m², con autoprotección mineral fotocatalítica, con efecto descontaminante, bactericida y fungicida de color blanco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</si>
  <si>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</si>
  <si>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</si>
  <si>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</si>
  <si>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</si>
  <si>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</si>
  <si>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</si>
  <si>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</si>
  <si>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</si>
  <si>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</si>
  <si>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</si>
  <si>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</si>
  <si>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</si>
  <si>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prefabricada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</si>
  <si>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</si>
  <si>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</si>
  <si>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</si>
  <si>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</si>
  <si>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</si>
  <si>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</si>
  <si>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mt14lga010gd</t>
  </si>
  <si>
    <t xml:space="preserve">m²</t>
  </si>
  <si>
    <t xml:space="preserve">Membrana prefabricada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</si>
  <si>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</si>
  <si>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</si>
  <si>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</si>
  <si>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</si>
  <si>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</si>
  <si>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</si>
  <si>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</si>
  <si>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</si>
  <si>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</si>
  <si>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</si>
  <si>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</si>
  <si>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</si>
  <si>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225.614G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</si>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</sst>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33950</v>
      </c>
      <c r="H10" s="12">
        <f ca="1">ROUND(INDIRECT(ADDRESS(ROW()+(0), COLUMN()+(-2), 1))*INDIRECT(ADDRESS(ROW()+(0), COLUMN()+(-1), 1)), 0)</f>
        <v>6.111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44334</v>
      </c>
      <c r="H11" s="12">
        <f ca="1">ROUND(INDIRECT(ADDRESS(ROW()+(0), COLUMN()+(-2), 1))*INDIRECT(ADDRESS(ROW()+(0), COLUMN()+(-1), 1)), 0)</f>
        <v>26.6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71294</v>
      </c>
      <c r="H12" s="12">
        <f ca="1">ROUND(INDIRECT(ADDRESS(ROW()+(0), COLUMN()+(-2), 1))*INDIRECT(ADDRESS(ROW()+(0), COLUMN()+(-1), 1)), 0)</f>
        <v>37.429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24923</v>
      </c>
      <c r="H13" s="12">
        <f ca="1">ROUND(INDIRECT(ADDRESS(ROW()+(0), COLUMN()+(-2), 1))*INDIRECT(ADDRESS(ROW()+(0), COLUMN()+(-1), 1)), 0)</f>
        <v>26.169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106941</v>
      </c>
      <c r="H14" s="14">
        <f ca="1">ROUND(INDIRECT(ADDRESS(ROW()+(0), COLUMN()+(-2), 1))*INDIRECT(ADDRESS(ROW()+(0), COLUMN()+(-1), 1)), 0)</f>
        <v>35.291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131.6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0.163</v>
      </c>
      <c r="G17" s="12">
        <v>66739</v>
      </c>
      <c r="H17" s="12">
        <f ca="1">ROUND(INDIRECT(ADDRESS(ROW()+(0), COLUMN()+(-2), 1))*INDIRECT(ADDRESS(ROW()+(0), COLUMN()+(-1), 1)), 0)</f>
        <v>10.878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0.163</v>
      </c>
      <c r="G18" s="14">
        <v>42789</v>
      </c>
      <c r="H18" s="14">
        <f ca="1">ROUND(INDIRECT(ADDRESS(ROW()+(0), COLUMN()+(-2), 1))*INDIRECT(ADDRESS(ROW()+(0), COLUMN()+(-1), 1)), 0)</f>
        <v>6.975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17.853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149.453</v>
      </c>
      <c r="H21" s="14">
        <f ca="1">ROUND(INDIRECT(ADDRESS(ROW()+(0), COLUMN()+(-2), 1))*INDIRECT(ADDRESS(ROW()+(0), COLUMN()+(-1), 1))/100, 0)</f>
        <v>2.989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152.442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