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<sst xmlns="http://schemas.openxmlformats.org/spreadsheetml/2006/main" count="41" uniqueCount="41">
  <si>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</si>
  <si>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</si>
  <si>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</si>
  <si>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membranas prefabricadas asfálticas.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</si>
  <si>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membrana prefabricada de betún modificado con elastómero SBS, de 3 mm de espesor, con armadura de fieltro de poliéster reforzado y estabilizado de 150 g/m², de superficie no protegida, de 30 cm de ancho cada una, totalmente adheridas al soporte con soplete, a cada lado de la junta, previa imprimación con emulsión asfáltica aniónica con cargas; banda de refuerzo de 50 cm de ancho, realizada a partir de membrana prefabricada de betún modificado con elastómero SBS, de 3,5 mm de espesor, con armadura de fieltro de poliéster no tejido de 160 g/m², de superficie no protegida, formando un fuelle sin adherir en la zona de la junta; cordón de relleno para junta de dilatación, de masilla con base bituminosa tipo BH-II, de 25 mm de diámetro; y banda de terminación de 33 cm de ancho, realizada a partir de membrana prefabricada de betún modificado con elastómero SBS, de 3,5 mm de espesor, con armadura de fieltro de poliéster reforzado y estabilizado de 150 g/m², con autoprotección mineral de color rojo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</si>
  <si>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</si>
  <si>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</si>
  <si>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</si>
  <si>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</si>
  <si>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</si>
  <si>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</si>
  <si>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</si>
  <si>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</si>
  <si>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</si>
  <si>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</si>
  <si>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</si>
  <si>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</si>
  <si>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prefabricada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</si>
  <si>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</si>
  <si>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</si>
  <si>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prefabricada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</si>
  <si>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</si>
  <si>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</si>
  <si>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dilatación, de masilla con base bituminosa tipo BH-II, de 25 mm de diámetro.</t>
  </si>
  <si>
    <t xml:space="preserve">mt14lga010eb</t>
  </si>
  <si>
    <t xml:space="preserve">m²</t>
  </si>
  <si>
    <t xml:space="preserve">Membrana prefabricada de betún modificado con elastómero SBS, de 3,5 mm de espesor, masa nominal 5 kg/m², con armadura de fieltro de poliéster reforzado y estabilizado de 150 g/m², con autoprotección mineral de color rojo.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</si>
  <si>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</si>
  <si>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</si>
  <si>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</si>
  <si>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</si>
  <si>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</si>
  <si>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</si>
  <si>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</si>
  <si>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</si>
  <si>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</si>
  <si>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</si>
  <si>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</si>
  <si>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</si>
  <si>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232.153G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</si>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</sst>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33950</v>
      </c>
      <c r="H10" s="12">
        <f ca="1">ROUND(INDIRECT(ADDRESS(ROW()+(0), COLUMN()+(-2), 1))*INDIRECT(ADDRESS(ROW()+(0), COLUMN()+(-1), 1)), 0)</f>
        <v>6.111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44334</v>
      </c>
      <c r="H11" s="12">
        <f ca="1">ROUND(INDIRECT(ADDRESS(ROW()+(0), COLUMN()+(-2), 1))*INDIRECT(ADDRESS(ROW()+(0), COLUMN()+(-1), 1)), 0)</f>
        <v>26.6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71294</v>
      </c>
      <c r="H12" s="12">
        <f ca="1">ROUND(INDIRECT(ADDRESS(ROW()+(0), COLUMN()+(-2), 1))*INDIRECT(ADDRESS(ROW()+(0), COLUMN()+(-1), 1)), 0)</f>
        <v>37.429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32033</v>
      </c>
      <c r="H13" s="12">
        <f ca="1">ROUND(INDIRECT(ADDRESS(ROW()+(0), COLUMN()+(-2), 1))*INDIRECT(ADDRESS(ROW()+(0), COLUMN()+(-1), 1)), 0)</f>
        <v>33.635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93461</v>
      </c>
      <c r="H14" s="14">
        <f ca="1">ROUND(INDIRECT(ADDRESS(ROW()+(0), COLUMN()+(-2), 1))*INDIRECT(ADDRESS(ROW()+(0), COLUMN()+(-1), 1)), 0)</f>
        <v>30.842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134.617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0.175</v>
      </c>
      <c r="G17" s="12">
        <v>66739</v>
      </c>
      <c r="H17" s="12">
        <f ca="1">ROUND(INDIRECT(ADDRESS(ROW()+(0), COLUMN()+(-2), 1))*INDIRECT(ADDRESS(ROW()+(0), COLUMN()+(-1), 1)), 0)</f>
        <v>11.679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0.175</v>
      </c>
      <c r="G18" s="14">
        <v>42789</v>
      </c>
      <c r="H18" s="14">
        <f ca="1">ROUND(INDIRECT(ADDRESS(ROW()+(0), COLUMN()+(-2), 1))*INDIRECT(ADDRESS(ROW()+(0), COLUMN()+(-1), 1)), 0)</f>
        <v>7.488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19.167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0)</f>
        <v>153.784</v>
      </c>
      <c r="H21" s="14">
        <f ca="1">ROUND(INDIRECT(ADDRESS(ROW()+(0), COLUMN()+(-2), 1))*INDIRECT(ADDRESS(ROW()+(0), COLUMN()+(-1), 1))/100, 0)</f>
        <v>3.076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0)</f>
        <v>156.86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