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<sst xmlns="http://schemas.openxmlformats.org/spreadsheetml/2006/main" count="35" uniqueCount="35">
  <si>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</si>
  <si>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QLL010</t>
  </si>
  <si>
    <t xml:space="preserve">m²</t>
  </si>
  <si>
    <t xml:space="preserve">Lucernario de placas translúcidas, en cubierta plana.</t>
  </si>
  <si>
    <r>
      <rPr>
        <sz val="8.25"/>
        <color rgb="FF000000"/>
        <rFont val="Arial"/>
        <family val="2"/>
      </rPr>
      <t xml:space="preserve">Lucernario a dos aguas en cubierta plana, con placa de polimetacrilato de metilo, de 6 mm de espesor, color bronce translúcido. Incluso accesorios de fijación de las placas y silicona neutra oxímica, para sellado de juntas.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</si>
  <si>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</si>
  <si>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</si>
  <si>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</si>
  <si>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</si>
  <si>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</si>
  <si>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</si>
  <si>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</si>
  <si>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mt21lpm010l</t>
  </si>
  <si>
    <t xml:space="preserve">m²</t>
  </si>
  <si>
    <t xml:space="preserve">Placa de polimetacrilato de metilo, de 6 mm de espesor, color bronce translúcido.</t>
  </si>
  <si>
    <t xml:space="preserve">mt21lpm020</t>
  </si>
  <si>
    <t xml:space="preserve">m</t>
  </si>
  <si>
    <t xml:space="preserve">Kit de accesorios de fijación, para placas de polimetacrilato de metilo, en lucernarios, formado por piezas de anclaje, elementos de remate, juntas de estanqueidad y tornillos autorroscantes.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</si>
  <si>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</si>
  <si>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</si>
  <si>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</si>
  <si>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</si>
  <si>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</si>
  <si>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</si>
  <si>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</si>
  <si>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</si>
  <si>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</si>
  <si>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</si>
  <si>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</si>
  <si>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</si>
  <si>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</si>
  <si>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</si>
  <si>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</si>
  <si>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221.678G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</si>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</sst>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1.40" customWidth="1"/>
    <col min="5" max="5" width="11.22" customWidth="1"/>
    <col min="6" max="6" width="12.75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780842</v>
      </c>
      <c r="G10" s="12">
        <f ca="1">ROUND(INDIRECT(ADDRESS(ROW()+(0), COLUMN()+(-2), 1))*INDIRECT(ADDRESS(ROW()+(0), COLUMN()+(-1), 1)), 0)</f>
        <v>819.884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23162</v>
      </c>
      <c r="G11" s="12">
        <f ca="1">ROUND(INDIRECT(ADDRESS(ROW()+(0), COLUMN()+(-2), 1))*INDIRECT(ADDRESS(ROW()+(0), COLUMN()+(-1), 1)), 0)</f>
        <v>4.632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29658</v>
      </c>
      <c r="G12" s="14">
        <f ca="1">ROUND(INDIRECT(ADDRESS(ROW()+(0), COLUMN()+(-2), 1))*INDIRECT(ADDRESS(ROW()+(0), COLUMN()+(-1), 1)), 0)</f>
        <v>5.932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0)</f>
        <v>830.448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0.318</v>
      </c>
      <c r="F15" s="12">
        <v>68579</v>
      </c>
      <c r="G15" s="12">
        <f ca="1">ROUND(INDIRECT(ADDRESS(ROW()+(0), COLUMN()+(-2), 1))*INDIRECT(ADDRESS(ROW()+(0), COLUMN()+(-1), 1)), 0)</f>
        <v>21.808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0.318</v>
      </c>
      <c r="F16" s="14">
        <v>42789</v>
      </c>
      <c r="G16" s="14">
        <f ca="1">ROUND(INDIRECT(ADDRESS(ROW()+(0), COLUMN()+(-2), 1))*INDIRECT(ADDRESS(ROW()+(0), COLUMN()+(-1), 1)), 0)</f>
        <v>13.607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0)</f>
        <v>35.415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0)</f>
        <v>865.863</v>
      </c>
      <c r="G19" s="14">
        <f ca="1">ROUND(INDIRECT(ADDRESS(ROW()+(0), COLUMN()+(-2), 1))*INDIRECT(ADDRESS(ROW()+(0), COLUMN()+(-1), 1))/100, 0)</f>
        <v>17.317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0)</f>
        <v>883.18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