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<sst xmlns="http://schemas.openxmlformats.org/spreadsheetml/2006/main" count="35" uniqueCount="35">
  <si>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</si>
  <si>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</si>
  <si>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</si>
  <si>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</si>
  <si>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un agua en cubierta plana, con losa alveolar translúcida plana de policarbonato celular, de 6 mm de espesor, incolora, conductividad térmica 3,56 W/(mK), Euroclase B-s1, d0 de reacción al fuego, con una transmisión de luminosidad del 82%, proporcionando un aislamiento acústico de 17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</si>
  <si>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</si>
  <si>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</si>
  <si>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</si>
  <si>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</si>
  <si>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</si>
  <si>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</si>
  <si>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</si>
  <si>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mt21lpc010a</t>
  </si>
  <si>
    <t xml:space="preserve">m²</t>
  </si>
  <si>
    <t xml:space="preserve">Losa alveolar translúcida plana de policarbonato celular, de 6 mm de espesor, incolora, conductividad térmica 3,56 W/(mK), Euroclase B-s1, d0 de reacción al fuego, con una transmisión de luminosidad del 82%, proporcionando un aislamiento acústico de 17 dB y con tratamiento a los rayos UV en las dos caras.</t>
  </si>
  <si>
    <t xml:space="preserve">mt21lpc030</t>
  </si>
  <si>
    <t xml:space="preserve">Ud</t>
  </si>
  <si>
    <t xml:space="preserve">Kit de accesorios de fijación, para placas de policarbonato celular, en lucernarios,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</si>
  <si>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</si>
  <si>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</si>
  <si>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</si>
  <si>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</si>
  <si>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</si>
  <si>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</si>
  <si>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</si>
  <si>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</si>
  <si>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</si>
  <si>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</si>
  <si>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</si>
  <si>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</si>
  <si>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</si>
  <si>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</si>
  <si>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</si>
  <si>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65.447G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</si>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</sst>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1.40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156768</v>
      </c>
      <c r="G10" s="12">
        <f ca="1">ROUND(INDIRECT(ADDRESS(ROW()+(0), COLUMN()+(-2), 1))*INDIRECT(ADDRESS(ROW()+(0), COLUMN()+(-1), 1)), 0)</f>
        <v>164.606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319114</v>
      </c>
      <c r="G11" s="12">
        <f ca="1">ROUND(INDIRECT(ADDRESS(ROW()+(0), COLUMN()+(-2), 1))*INDIRECT(ADDRESS(ROW()+(0), COLUMN()+(-1), 1)), 0)</f>
        <v>63.823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29658</v>
      </c>
      <c r="G12" s="14">
        <f ca="1">ROUND(INDIRECT(ADDRESS(ROW()+(0), COLUMN()+(-2), 1))*INDIRECT(ADDRESS(ROW()+(0), COLUMN()+(-1), 1)), 0)</f>
        <v>5.932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234.361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0.191</v>
      </c>
      <c r="F15" s="12">
        <v>68579</v>
      </c>
      <c r="G15" s="12">
        <f ca="1">ROUND(INDIRECT(ADDRESS(ROW()+(0), COLUMN()+(-2), 1))*INDIRECT(ADDRESS(ROW()+(0), COLUMN()+(-1), 1)), 0)</f>
        <v>13.098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0.191</v>
      </c>
      <c r="F16" s="14">
        <v>42789</v>
      </c>
      <c r="G16" s="14">
        <f ca="1">ROUND(INDIRECT(ADDRESS(ROW()+(0), COLUMN()+(-2), 1))*INDIRECT(ADDRESS(ROW()+(0), COLUMN()+(-1), 1)), 0)</f>
        <v>8.173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21.271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255.632</v>
      </c>
      <c r="G19" s="14">
        <f ca="1">ROUND(INDIRECT(ADDRESS(ROW()+(0), COLUMN()+(-2), 1))*INDIRECT(ADDRESS(ROW()+(0), COLUMN()+(-1), 1))/100, 0)</f>
        <v>5.113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260.745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