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<sst xmlns="http://schemas.openxmlformats.org/spreadsheetml/2006/main" count="49" uniqueCount="49">
  <si>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</si>
  <si>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</si>
  <si>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</si>
  <si>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</si>
  <si>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canecillos prefabricados de hormigón de 90x7x10 cm, color blanco, asentados con mortero de cemento, confeccionado en obra, con aditivo hidrófugo, dosaje 1:3 con una separación de 50 cm, tejuelones cerámicos huecos machihembrados de 50x20x3 cm y capa de compresión de 3 cm de espesor con el mismo mortero.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</si>
  <si>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</si>
  <si>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</si>
  <si>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</si>
  <si>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</si>
  <si>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</si>
  <si>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</si>
  <si>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</si>
  <si>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mt13anh010b</t>
  </si>
  <si>
    <t xml:space="preserve">Ud</t>
  </si>
  <si>
    <t xml:space="preserve">Canecillo prefabricado de hormigón, 90x7x10 cm, color blanco.</t>
  </si>
  <si>
    <t xml:space="preserve">mt04lvg020a</t>
  </si>
  <si>
    <t xml:space="preserve">Ud</t>
  </si>
  <si>
    <t xml:space="preserve">Tejuelón cerámico hueco machihembrado, para revestir, 50x20x3 cm, con las testas rectas.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</si>
  <si>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</si>
  <si>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</si>
  <si>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</si>
  <si>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</si>
  <si>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</si>
  <si>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</si>
  <si>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</si>
  <si>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</si>
  <si>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</si>
  <si>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</si>
  <si>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</si>
  <si>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</si>
  <si>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</si>
  <si>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</si>
  <si>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</si>
  <si>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</si>
  <si>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</si>
  <si>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</si>
  <si>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</si>
  <si>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</si>
  <si>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</si>
  <si>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</si>
  <si>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mo077</t>
  </si>
  <si>
    <t xml:space="preserve">h</t>
  </si>
  <si>
    <t xml:space="preserve">Medio 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</si>
  <si>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</si>
  <si>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</si>
  <si>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</si>
  <si>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</si>
  <si>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50.190G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</si>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</sst>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69.19" customWidth="1"/>
    <col min="6" max="6" width="13.94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20760</v>
      </c>
      <c r="H10" s="12">
        <f ca="1">ROUND(INDIRECT(ADDRESS(ROW()+(0), COLUMN()+(-2), 1))*INDIRECT(ADDRESS(ROW()+(0), COLUMN()+(-1), 1)), 0)</f>
        <v>20.76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1509</v>
      </c>
      <c r="H11" s="12">
        <f ca="1">ROUND(INDIRECT(ADDRESS(ROW()+(0), COLUMN()+(-2), 1))*INDIRECT(ADDRESS(ROW()+(0), COLUMN()+(-1), 1)), 0)</f>
        <v>6.036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9226</v>
      </c>
      <c r="H12" s="12">
        <f ca="1">ROUND(INDIRECT(ADDRESS(ROW()+(0), COLUMN()+(-2), 1))*INDIRECT(ADDRESS(ROW()+(0), COLUMN()+(-1), 1)), 0)</f>
        <v>92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0.074</v>
      </c>
      <c r="G13" s="12">
        <v>106133</v>
      </c>
      <c r="H13" s="12">
        <f ca="1">ROUND(INDIRECT(ADDRESS(ROW()+(0), COLUMN()+(-2), 1))*INDIRECT(ADDRESS(ROW()+(0), COLUMN()+(-1), 1)), 0)</f>
        <v>7.854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22.5</v>
      </c>
      <c r="G14" s="12">
        <v>1181</v>
      </c>
      <c r="H14" s="12">
        <f ca="1">ROUND(INDIRECT(ADDRESS(ROW()+(0), COLUMN()+(-2), 1))*INDIRECT(ADDRESS(ROW()+(0), COLUMN()+(-1), 1)), 0)</f>
        <v>26.573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0.45</v>
      </c>
      <c r="G15" s="14">
        <v>7381</v>
      </c>
      <c r="H15" s="14">
        <f ca="1">ROUND(INDIRECT(ADDRESS(ROW()+(0), COLUMN()+(-2), 1))*INDIRECT(ADDRESS(ROW()+(0), COLUMN()+(-1), 1)), 0)</f>
        <v>3.321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64.636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0.046</v>
      </c>
      <c r="G18" s="14">
        <v>19436</v>
      </c>
      <c r="H18" s="14">
        <f ca="1">ROUND(INDIRECT(ADDRESS(ROW()+(0), COLUMN()+(-2), 1))*INDIRECT(ADDRESS(ROW()+(0), COLUMN()+(-1), 1)), 0)</f>
        <v>894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0)</f>
        <v>894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1.003</v>
      </c>
      <c r="G21" s="12">
        <v>66739</v>
      </c>
      <c r="H21" s="12">
        <f ca="1">ROUND(INDIRECT(ADDRESS(ROW()+(0), COLUMN()+(-2), 1))*INDIRECT(ADDRESS(ROW()+(0), COLUMN()+(-1), 1)), 0)</f>
        <v>66.939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1.504</v>
      </c>
      <c r="G22" s="14">
        <v>42789</v>
      </c>
      <c r="H22" s="14">
        <f ca="1">ROUND(INDIRECT(ADDRESS(ROW()+(0), COLUMN()+(-2), 1))*INDIRECT(ADDRESS(ROW()+(0), COLUMN()+(-1), 1)), 0)</f>
        <v>64.355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0)</f>
        <v>131.294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0)</f>
        <v>196.824</v>
      </c>
      <c r="H25" s="14">
        <f ca="1">ROUND(INDIRECT(ADDRESS(ROW()+(0), COLUMN()+(-2), 1))*INDIRECT(ADDRESS(ROW()+(0), COLUMN()+(-1), 1))/100, 0)</f>
        <v>3.936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0)</f>
        <v>200.76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