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<sst xmlns="http://schemas.openxmlformats.org/spreadsheetml/2006/main" count="35" uniqueCount="35">
  <si>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</si>
  <si>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QUC010</t>
  </si>
  <si>
    <t xml:space="preserve">m²</t>
  </si>
  <si>
    <t xml:space="preserve">Cobertura de placas de fibrocemento sin amianto.</t>
  </si>
  <si>
    <r>
      <rPr>
        <sz val="8.25"/>
        <color rgb="FF000000"/>
        <rFont val="Arial"/>
        <family val="2"/>
      </rPr>
      <t xml:space="preserve">Cobertura de placas onduladas de fibrocemento sin amianto de 3000 mm de longitud, 1100 mm de ancho y 6 mm de espesor, color arcilla; Euroclase A1 de reacción al fuego, para cubierta inclinada, con una pendiente mayor del 10%, colocadas con un superposición de la placa superior de 150 mm y fijadas mecánicamente a cualquier tipo de correa estructural. Incluso accesorios de fijación de las placas y burlete de sellado autoadhesivo para la estanqueidad del superposición de placas. El precio no incluye la superficie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</si>
  <si>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</si>
  <si>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</si>
  <si>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</si>
  <si>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</si>
  <si>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</si>
  <si>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</si>
  <si>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</si>
  <si>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mt13eur010a</t>
  </si>
  <si>
    <t xml:space="preserve">Ud</t>
  </si>
  <si>
    <t xml:space="preserve">Placa ondulada de fibrocemento sin amianto, de 3000 mm de longitud, 1100 mm de ancho y 6 mm de espesor, color arcilla; Euroclase A1 de reacción al fuego.</t>
  </si>
  <si>
    <t xml:space="preserve">mt13eur110a</t>
  </si>
  <si>
    <t xml:space="preserve">m</t>
  </si>
  <si>
    <t xml:space="preserve">Burlete autoadhesivo, para el sellado de estanqueidad de los solapes entre placas onduladas de fibrocemento sin amianto.</t>
  </si>
  <si>
    <t xml:space="preserve">mt13eur100a</t>
  </si>
  <si>
    <t xml:space="preserve">Ud</t>
  </si>
  <si>
    <t xml:space="preserve">Kit de accesorios de fijación, para placas onduladas de fibrocemento sin amianto.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</si>
  <si>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</si>
  <si>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</si>
  <si>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</si>
  <si>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</si>
  <si>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tinglados y galpones.</t>
  </si>
  <si>
    <t xml:space="preserve">mo098</t>
  </si>
  <si>
    <t xml:space="preserve">h</t>
  </si>
  <si>
    <t xml:space="preserve">Medio oficial montador de tinglados y galpones.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</si>
  <si>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</si>
  <si>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</si>
  <si>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</si>
  <si>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</si>
  <si>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32.179G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</si>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</sst>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4.80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0.351</v>
      </c>
      <c r="G10" s="12">
        <v>278915</v>
      </c>
      <c r="H10" s="12">
        <f ca="1">ROUND(INDIRECT(ADDRESS(ROW()+(0), COLUMN()+(-2), 1))*INDIRECT(ADDRESS(ROW()+(0), COLUMN()+(-1), 1)), 0)</f>
        <v>97.899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4059</v>
      </c>
      <c r="H11" s="12">
        <f ca="1">ROUND(INDIRECT(ADDRESS(ROW()+(0), COLUMN()+(-2), 1))*INDIRECT(ADDRESS(ROW()+(0), COLUMN()+(-1), 1)), 0)</f>
        <v>4.465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63040</v>
      </c>
      <c r="H12" s="14">
        <f ca="1">ROUND(INDIRECT(ADDRESS(ROW()+(0), COLUMN()+(-2), 1))*INDIRECT(ADDRESS(ROW()+(0), COLUMN()+(-1), 1)), 0)</f>
        <v>63.04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165.404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0.188</v>
      </c>
      <c r="G15" s="12">
        <v>73602</v>
      </c>
      <c r="H15" s="12">
        <f ca="1">ROUND(INDIRECT(ADDRESS(ROW()+(0), COLUMN()+(-2), 1))*INDIRECT(ADDRESS(ROW()+(0), COLUMN()+(-1), 1)), 0)</f>
        <v>13.837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0.138</v>
      </c>
      <c r="G16" s="14">
        <v>45914</v>
      </c>
      <c r="H16" s="14">
        <f ca="1">ROUND(INDIRECT(ADDRESS(ROW()+(0), COLUMN()+(-2), 1))*INDIRECT(ADDRESS(ROW()+(0), COLUMN()+(-1), 1)), 0)</f>
        <v>6.336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20.173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185.577</v>
      </c>
      <c r="H19" s="14">
        <f ca="1">ROUND(INDIRECT(ADDRESS(ROW()+(0), COLUMN()+(-2), 1))*INDIRECT(ADDRESS(ROW()+(0), COLUMN()+(-1), 1))/100, 0)</f>
        <v>3.712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189.289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