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<sst xmlns="http://schemas.openxmlformats.org/spreadsheetml/2006/main" count="39" uniqueCount="39">
  <si>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</si>
  <si>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QUH031</t>
  </si>
  <si>
    <t xml:space="preserve">m</t>
  </si>
  <si>
    <t xml:space="preserve">Punto singular para cubierta inclinada de tejas de hormigón.</t>
  </si>
  <si>
    <r>
      <rPr>
        <sz val="8.25"/>
        <color rgb="FF000000"/>
        <rFont val="Arial"/>
        <family val="2"/>
      </rPr>
      <t xml:space="preserve">Alero para cubierta inclinada, con tejas de alero, de hormigón, perfil árabe, color rojo, 42x33 cm, recibidas con mortero de cemento, confeccionado en obra,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</si>
  <si>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</si>
  <si>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</si>
  <si>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</si>
  <si>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</si>
  <si>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</si>
  <si>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</si>
  <si>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</si>
  <si>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mt13thh015a</t>
  </si>
  <si>
    <t xml:space="preserve">Ud</t>
  </si>
  <si>
    <t xml:space="preserve">Teja de alero, de hormigón, perfil árabe, color rojo, 42x33 cm.</t>
  </si>
  <si>
    <t xml:space="preserve">mt08aaa010a</t>
  </si>
  <si>
    <t xml:space="preserve">m³</t>
  </si>
  <si>
    <t xml:space="preserve">Agua.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</si>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</sst>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10.20" customWidth="1"/>
    <col min="5" max="5" width="55.93" customWidth="1"/>
    <col min="6" max="6" width="16.66" customWidth="1"/>
    <col min="7" max="7" width="17.00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9.4</v>
      </c>
      <c r="G10" s="12">
        <v>48660</v>
      </c>
      <c r="H10" s="12">
        <f ca="1">ROUND(INDIRECT(ADDRESS(ROW()+(0), COLUMN()+(-2), 1))*INDIRECT(ADDRESS(ROW()+(0), COLUMN()+(-1), 1)), 0)</f>
        <v>457.404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9226</v>
      </c>
      <c r="H11" s="12">
        <f ca="1">ROUND(INDIRECT(ADDRESS(ROW()+(0), COLUMN()+(-2), 1))*INDIRECT(ADDRESS(ROW()+(0), COLUMN()+(-1), 1)), 0)</f>
        <v>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7.5</v>
      </c>
      <c r="G12" s="14">
        <v>1181</v>
      </c>
      <c r="H12" s="14">
        <f ca="1">ROUND(INDIRECT(ADDRESS(ROW()+(0), COLUMN()+(-2), 1))*INDIRECT(ADDRESS(ROW()+(0), COLUMN()+(-1), 1)), 0)</f>
        <v>8.858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466.317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0.024</v>
      </c>
      <c r="G15" s="14">
        <v>19436</v>
      </c>
      <c r="H15" s="14">
        <f ca="1">ROUND(INDIRECT(ADDRESS(ROW()+(0), COLUMN()+(-2), 1))*INDIRECT(ADDRESS(ROW()+(0), COLUMN()+(-1), 1)), 0)</f>
        <v>466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466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0.221</v>
      </c>
      <c r="G18" s="12">
        <v>66739</v>
      </c>
      <c r="H18" s="12">
        <f ca="1">ROUND(INDIRECT(ADDRESS(ROW()+(0), COLUMN()+(-2), 1))*INDIRECT(ADDRESS(ROW()+(0), COLUMN()+(-1), 1)), 0)</f>
        <v>14.749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0.333</v>
      </c>
      <c r="G19" s="14">
        <v>41173</v>
      </c>
      <c r="H19" s="14">
        <f ca="1">ROUND(INDIRECT(ADDRESS(ROW()+(0), COLUMN()+(-2), 1))*INDIRECT(ADDRESS(ROW()+(0), COLUMN()+(-1), 1)), 0)</f>
        <v>13.71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28.459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0)</f>
        <v>495.242</v>
      </c>
      <c r="H22" s="14">
        <f ca="1">ROUND(INDIRECT(ADDRESS(ROW()+(0), COLUMN()+(-2), 1))*INDIRECT(ADDRESS(ROW()+(0), COLUMN()+(-1), 1))/100, 0)</f>
        <v>9.905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1)),INDIRECT(ADDRESS(ROW()+(-10), COLUMN()+(0), 1))), 0)</f>
        <v>505.147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