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<sst xmlns="http://schemas.openxmlformats.org/spreadsheetml/2006/main" count="32" uniqueCount="32">
  <si>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</si>
  <si>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</si>
  <si>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</si>
  <si>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</si>
  <si>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pizarra, de entre 2 y 3 cm de espesor, recibidas con mortero bastardo de cemento CEM II/A-P 32,5 R, cal y arena, M-7,5.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</si>
  <si>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</si>
  <si>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</si>
  <si>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</si>
  <si>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</si>
  <si>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</si>
  <si>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</si>
  <si>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</si>
  <si>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mt19cir010b</t>
  </si>
  <si>
    <t xml:space="preserve">m²</t>
  </si>
  <si>
    <t xml:space="preserve">Piezas irregulares de pizarra, de entre 2 y 3 cm de espesor, acabado natural.</t>
  </si>
  <si>
    <t xml:space="preserve">mt09mor020c</t>
  </si>
  <si>
    <t xml:space="preserve">m³</t>
  </si>
  <si>
    <t xml:space="preserve">Mortero bastardo de cemento CEM II/A-P 32,5 R, cal y arena, tipo M-7,5, confeccionado en obra con 300 kg/m³ de cemento y una proporción en volumen 1:1/2:4.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</si>
  <si>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</si>
  <si>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</si>
  <si>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</si>
  <si>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</si>
  <si>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colocador de revestimientos de piedra.</t>
  </si>
  <si>
    <t xml:space="preserve">mo060</t>
  </si>
  <si>
    <t xml:space="preserve">h</t>
  </si>
  <si>
    <t xml:space="preserve">Medio oficial colocador de revestimientos de piedra.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</si>
  <si>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</si>
  <si>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</si>
  <si>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</si>
  <si>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</si>
  <si>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105.459G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</si>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</sst>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3.44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247056</v>
      </c>
      <c r="H10" s="12">
        <f ca="1">ROUND(INDIRECT(ADDRESS(ROW()+(0), COLUMN()+(-2), 1))*INDIRECT(ADDRESS(ROW()+(0), COLUMN()+(-1), 1)), 0)</f>
        <v>247.056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808914</v>
      </c>
      <c r="H11" s="14">
        <f ca="1">ROUND(INDIRECT(ADDRESS(ROW()+(0), COLUMN()+(-2), 1))*INDIRECT(ADDRESS(ROW()+(0), COLUMN()+(-1), 1)), 0)</f>
        <v>24.267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271.323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1.627</v>
      </c>
      <c r="G14" s="12">
        <v>66739</v>
      </c>
      <c r="H14" s="12">
        <f ca="1">ROUND(INDIRECT(ADDRESS(ROW()+(0), COLUMN()+(-2), 1))*INDIRECT(ADDRESS(ROW()+(0), COLUMN()+(-1), 1)), 0)</f>
        <v>108.585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1.627</v>
      </c>
      <c r="G15" s="14">
        <v>42789</v>
      </c>
      <c r="H15" s="14">
        <f ca="1">ROUND(INDIRECT(ADDRESS(ROW()+(0), COLUMN()+(-2), 1))*INDIRECT(ADDRESS(ROW()+(0), COLUMN()+(-1), 1)), 0)</f>
        <v>69.618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178.203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449.526</v>
      </c>
      <c r="H18" s="14">
        <f ca="1">ROUND(INDIRECT(ADDRESS(ROW()+(0), COLUMN()+(-2), 1))*INDIRECT(ADDRESS(ROW()+(0), COLUMN()+(-1), 1))/100, 0)</f>
        <v>8.991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458.517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