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<sst xmlns="http://schemas.openxmlformats.org/spreadsheetml/2006/main" count="38" uniqueCount="38">
  <si>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</si>
  <si>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RRY013</t>
  </si>
  <si>
    <t xml:space="preserve">m²</t>
  </si>
  <si>
    <t xml:space="preserve">Trasdosado directo de placas de yeso laminado, de alta resistencia a la humedad. Sistema "KNAUF".</t>
  </si>
  <si>
    <r>
      <rPr>
        <sz val="8.25"/>
        <color rgb="FF000000"/>
        <rFont val="Arial"/>
        <family val="2"/>
      </rPr>
      <t xml:space="preserve">Trasdosado directo, sistema W622.es Drystar "KNAUF", de 40 mm de espesor total, con nivel de calidad del acabado Q2, formado por placa de yeso laminado tipo Drystar (GM-FH1IR) de 12,5 mm de espesor, formando sándwich con una placa tipo Drystar (GM-FH1IR) de 12,5 mm de espesor, atornilladas a una estructura metálica de acero galvanizado de fajas fajas maestras de 90x50 y 0,55 mm de espesor, previamente anclada al paramento vertical cada 600 mm, con tornillos de acero. Incluso fijaciones para el anclaje de los perfiles; tornillería para la fijación de las placas y pasta de juntas Drystar Filler "KNAUF", cinta de juntas Drystar Tape "KNAUF".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</si>
  <si>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</si>
  <si>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</si>
  <si>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</si>
  <si>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</si>
  <si>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</si>
  <si>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</si>
  <si>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</si>
  <si>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mt12pfk011d</t>
  </si>
  <si>
    <t xml:space="preserve">m</t>
  </si>
  <si>
    <t xml:space="preserve">Faja maestra Omega "KNAUF" 80x15x50 mm, de chapa de acero galvanizado.</t>
  </si>
  <si>
    <t xml:space="preserve">mt12drk010a</t>
  </si>
  <si>
    <t xml:space="preserve">m²</t>
  </si>
  <si>
    <t xml:space="preserve">Placa de yeso laminado reforzada con tejido de fibra GM-FH1IR / 1200 / 2600 / 12,5 / con los bordes longitudinales cuadrados, especial Drystar "KNAUF" con alma de yeso y caras revestidas con una lámina de fibra de vidrio; Euroclase A2-s1, d0 de reacción al fuego.</t>
  </si>
  <si>
    <t xml:space="preserve">mt12drk012a</t>
  </si>
  <si>
    <t xml:space="preserve">kg</t>
  </si>
  <si>
    <t xml:space="preserve">Pasta de juntas Drystar Filler "KNAUF", con aditivo hidrófugo, Euroclase A2-s1, d0 de reacción al fuego, rango de temperatura de trabajo de 10 a 35°C, para aplicación manual o mecánica con cinta de juntas.</t>
  </si>
  <si>
    <t xml:space="preserve">mt12drk013</t>
  </si>
  <si>
    <t xml:space="preserve">m</t>
  </si>
  <si>
    <t xml:space="preserve">Cinta de juntas Drystar Tape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</si>
  <si>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</si>
  <si>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</si>
  <si>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</si>
  <si>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</si>
  <si>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</si>
  <si>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</si>
  <si>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</si>
  <si>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</si>
  <si>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</si>
  <si>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</si>
  <si>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</si>
  <si>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</si>
  <si>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30.334G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</si>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</sst>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16573</v>
      </c>
      <c r="H10" s="12">
        <f ca="1">ROUND(INDIRECT(ADDRESS(ROW()+(0), COLUMN()+(-2), 1))*INDIRECT(ADDRESS(ROW()+(0), COLUMN()+(-1), 1)), 0)</f>
        <v>33.146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157190</v>
      </c>
      <c r="H11" s="12">
        <f ca="1">ROUND(INDIRECT(ADDRESS(ROW()+(0), COLUMN()+(-2), 1))*INDIRECT(ADDRESS(ROW()+(0), COLUMN()+(-1), 1)), 0)</f>
        <v>165.05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1.01</v>
      </c>
      <c r="G12" s="12">
        <v>12178</v>
      </c>
      <c r="H12" s="12">
        <f ca="1">ROUND(INDIRECT(ADDRESS(ROW()+(0), COLUMN()+(-2), 1))*INDIRECT(ADDRESS(ROW()+(0), COLUMN()+(-1), 1)), 0)</f>
        <v>12.3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661</v>
      </c>
      <c r="H13" s="14">
        <f ca="1">ROUND(INDIRECT(ADDRESS(ROW()+(0), COLUMN()+(-2), 1))*INDIRECT(ADDRESS(ROW()+(0), COLUMN()+(-1), 1)), 0)</f>
        <v>1.058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211.554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0.528</v>
      </c>
      <c r="G16" s="12">
        <v>68579</v>
      </c>
      <c r="H16" s="12">
        <f ca="1">ROUND(INDIRECT(ADDRESS(ROW()+(0), COLUMN()+(-2), 1))*INDIRECT(ADDRESS(ROW()+(0), COLUMN()+(-1), 1)), 0)</f>
        <v>36.209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0.528</v>
      </c>
      <c r="G17" s="14">
        <v>42789</v>
      </c>
      <c r="H17" s="14">
        <f ca="1">ROUND(INDIRECT(ADDRESS(ROW()+(0), COLUMN()+(-2), 1))*INDIRECT(ADDRESS(ROW()+(0), COLUMN()+(-1), 1)), 0)</f>
        <v>22.593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58.802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270.356</v>
      </c>
      <c r="H20" s="14">
        <f ca="1">ROUND(INDIRECT(ADDRESS(ROW()+(0), COLUMN()+(-2), 1))*INDIRECT(ADDRESS(ROW()+(0), COLUMN()+(-1), 1))/100, 0)</f>
        <v>5.407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275.763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