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<sst xmlns="http://schemas.openxmlformats.org/spreadsheetml/2006/main" count="41" uniqueCount="41">
  <si>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</si>
  <si>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RRY068</t>
  </si>
  <si>
    <t xml:space="preserve">m²</t>
  </si>
  <si>
    <t xml:space="preserve">Trasdosado directo de placas de yeso laminado, antirradiaciones. Sistema "PLACO".</t>
  </si>
  <si>
    <r>
      <rPr>
        <sz val="8.25"/>
        <color rgb="FF000000"/>
        <rFont val="Arial"/>
        <family val="2"/>
      </rPr>
      <t xml:space="preserve">Trasdosado directo, sistema Placo X-Ray Protection "PLACO", de 41 mm de espesor total, con nivel de calidad del acabado estándar (Q2), formado por dos placas de yeso laminado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perfil metálico de acero galvanizado, Faja faja faja faja faja maestra Omega "PLACO", fabricado mediante laminación en frío, de 3000 mm de longitud, 82x16 mm de sección y 0,55 mm de espesor, previamente anclado al paramento vertical cada 600 mm, con tornillos de acero. Incluso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</si>
  <si>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</si>
  <si>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</si>
  <si>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</si>
  <si>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</si>
  <si>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</si>
  <si>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</si>
  <si>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</si>
  <si>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mt12plp050</t>
  </si>
  <si>
    <t xml:space="preserve">m</t>
  </si>
  <si>
    <t xml:space="preserve">Perfil de acero galvanizado, Faja maestra Omega "PLACO", fabricado mediante laminación en frío, de 3000 mm de longitud, 82x16 mm de sección y 0,55 mm de espesor, para la realización de trasdosados autoportantes y techos.</t>
  </si>
  <si>
    <t xml:space="preserve">mt12arp010a</t>
  </si>
  <si>
    <t xml:space="preserve">m²</t>
  </si>
  <si>
    <t xml:space="preserve">Placa de yeso laminado DFI /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</si>
  <si>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</si>
  <si>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</si>
  <si>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</si>
  <si>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</si>
  <si>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</si>
  <si>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</si>
  <si>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</si>
  <si>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</si>
  <si>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</si>
  <si>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</si>
  <si>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</si>
  <si>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</si>
  <si>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</si>
  <si>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colocador de divisorias interiores y mamparas.</t>
  </si>
  <si>
    <t xml:space="preserve">mo100</t>
  </si>
  <si>
    <t xml:space="preserve">h</t>
  </si>
  <si>
    <t xml:space="preserve">Medio oficial colocador de divisorias interiores y mamparas.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</si>
  <si>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</si>
  <si>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</si>
  <si>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</si>
  <si>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</si>
  <si>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133.027G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</si>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</sst>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25" customWidth="1"/>
    <col min="6" max="6" width="11.56" customWidth="1"/>
    <col min="7" max="7" width="12.4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20176</v>
      </c>
      <c r="H10" s="12">
        <f ca="1">ROUND(INDIRECT(ADDRESS(ROW()+(0), COLUMN()+(-2), 1))*INDIRECT(ADDRESS(ROW()+(0), COLUMN()+(-1), 1)), 0)</f>
        <v>42.37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517686</v>
      </c>
      <c r="H11" s="12">
        <f ca="1">ROUND(INDIRECT(ADDRESS(ROW()+(0), COLUMN()+(-2), 1))*INDIRECT(ADDRESS(ROW()+(0), COLUMN()+(-1), 1)), 0)</f>
        <v>1.08714e+006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</v>
      </c>
      <c r="G12" s="12">
        <v>35869</v>
      </c>
      <c r="H12" s="12">
        <f ca="1">ROUND(INDIRECT(ADDRESS(ROW()+(0), COLUMN()+(-2), 1))*INDIRECT(ADDRESS(ROW()+(0), COLUMN()+(-1), 1)), 0)</f>
        <v>11.837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</v>
      </c>
      <c r="G13" s="12">
        <v>212</v>
      </c>
      <c r="H13" s="12">
        <f ca="1">ROUND(INDIRECT(ADDRESS(ROW()+(0), COLUMN()+(-2), 1))*INDIRECT(ADDRESS(ROW()+(0), COLUMN()+(-1), 1)), 0)</f>
        <v>1.272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11</v>
      </c>
      <c r="G14" s="14">
        <v>275</v>
      </c>
      <c r="H14" s="14">
        <f ca="1">ROUND(INDIRECT(ADDRESS(ROW()+(0), COLUMN()+(-2), 1))*INDIRECT(ADDRESS(ROW()+(0), COLUMN()+(-1), 1)), 0)</f>
        <v>3.025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1.14565e+006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0.359</v>
      </c>
      <c r="G17" s="12">
        <v>68579</v>
      </c>
      <c r="H17" s="12">
        <f ca="1">ROUND(INDIRECT(ADDRESS(ROW()+(0), COLUMN()+(-2), 1))*INDIRECT(ADDRESS(ROW()+(0), COLUMN()+(-1), 1)), 0)</f>
        <v>24.62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0.359</v>
      </c>
      <c r="G18" s="14">
        <v>42789</v>
      </c>
      <c r="H18" s="14">
        <f ca="1">ROUND(INDIRECT(ADDRESS(ROW()+(0), COLUMN()+(-2), 1))*INDIRECT(ADDRESS(ROW()+(0), COLUMN()+(-1), 1)), 0)</f>
        <v>15.361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0)</f>
        <v>39.981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0)</f>
        <v>1.18563e+006</v>
      </c>
      <c r="H21" s="14">
        <f ca="1">ROUND(INDIRECT(ADDRESS(ROW()+(0), COLUMN()+(-2), 1))*INDIRECT(ADDRESS(ROW()+(0), COLUMN()+(-1), 1))/100, 0)</f>
        <v>23.713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0)</f>
        <v>1.20934e+006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