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<sst xmlns="http://schemas.openxmlformats.org/spreadsheetml/2006/main" count="38" uniqueCount="38">
  <si>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</si>
  <si>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RSB006</t>
  </si>
  <si>
    <t xml:space="preserve">m²</t>
  </si>
  <si>
    <t xml:space="preserve">Contrapiso de mosaico granítico.</t>
  </si>
  <si>
    <r>
      <rPr>
        <sz val="8.25"/>
        <color rgb="FF000000"/>
        <rFont val="Arial"/>
        <family val="2"/>
      </rPr>
      <t xml:space="preserve">Contrapiso interior, de piezas de mosaico granítico recibidas con mortero de cemento 1:6 extendido sobre colchón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</si>
  <si>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</si>
  <si>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</si>
  <si>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</si>
  <si>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</si>
  <si>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</si>
  <si>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</si>
  <si>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</si>
  <si>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</si>
  <si>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</si>
  <si>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</si>
  <si>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</si>
  <si>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</si>
  <si>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</si>
  <si>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</si>
  <si>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</si>
  <si>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Piezas de mosaico granítico para contrapiso.</t>
  </si>
  <si>
    <t xml:space="preserve">mt08cem040a</t>
  </si>
  <si>
    <t xml:space="preserve">kg</t>
  </si>
  <si>
    <t xml:space="preserve">Cemento blanco BL-22,5 X, para pavimentación, en bolsas.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</si>
  <si>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</si>
  <si>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</si>
  <si>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</si>
  <si>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</si>
  <si>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</si>
  <si>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</si>
  <si>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</si>
  <si>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</si>
  <si>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</si>
  <si>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</si>
  <si>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</si>
  <si>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</si>
  <si>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5.547G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</si>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</sst>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142690</v>
      </c>
      <c r="H10" s="12">
        <f ca="1">ROUND(INDIRECT(ADDRESS(ROW()+(0), COLUMN()+(-2), 1))*INDIRECT(ADDRESS(ROW()+(0), COLUMN()+(-1), 1)), 0)</f>
        <v>2.854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590441</v>
      </c>
      <c r="H11" s="12">
        <f ca="1">ROUND(INDIRECT(ADDRESS(ROW()+(0), COLUMN()+(-2), 1))*INDIRECT(ADDRESS(ROW()+(0), COLUMN()+(-1), 1)), 0)</f>
        <v>18.894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77205</v>
      </c>
      <c r="H12" s="12">
        <f ca="1">ROUND(INDIRECT(ADDRESS(ROW()+(0), COLUMN()+(-2), 1))*INDIRECT(ADDRESS(ROW()+(0), COLUMN()+(-1), 1)), 0)</f>
        <v>81.065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861</v>
      </c>
      <c r="H13" s="14">
        <f ca="1">ROUND(INDIRECT(ADDRESS(ROW()+(0), COLUMN()+(-2), 1))*INDIRECT(ADDRESS(ROW()+(0), COLUMN()+(-1), 1)), 0)</f>
        <v>861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103.674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</v>
      </c>
      <c r="G16" s="12">
        <v>66739</v>
      </c>
      <c r="H16" s="12">
        <f ca="1">ROUND(INDIRECT(ADDRESS(ROW()+(0), COLUMN()+(-2), 1))*INDIRECT(ADDRESS(ROW()+(0), COLUMN()+(-1), 1)), 0)</f>
        <v>22.691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42789</v>
      </c>
      <c r="H17" s="14">
        <f ca="1">ROUND(INDIRECT(ADDRESS(ROW()+(0), COLUMN()+(-2), 1))*INDIRECT(ADDRESS(ROW()+(0), COLUMN()+(-1), 1)), 0)</f>
        <v>9.585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32.276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135.95</v>
      </c>
      <c r="H20" s="14">
        <f ca="1">ROUND(INDIRECT(ADDRESS(ROW()+(0), COLUMN()+(-2), 1))*INDIRECT(ADDRESS(ROW()+(0), COLUMN()+(-1), 1))/100, 0)</f>
        <v>2.719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138.669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