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<sst xmlns="http://schemas.openxmlformats.org/spreadsheetml/2006/main" count="32" uniqueCount="32">
  <si>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</si>
  <si>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RSS048</t>
  </si>
  <si>
    <t xml:space="preserve">m²</t>
  </si>
  <si>
    <t xml:space="preserve">Piso vinílico heterogéneo, en lamas.</t>
  </si>
  <si>
    <r>
      <rPr>
        <sz val="8.25"/>
        <color rgb="FF000000"/>
        <rFont val="Arial"/>
        <family val="2"/>
      </rPr>
      <t xml:space="preserve">Piso vinílico heterogéneo acabado imitación madera, Clase 33: Comercial intenso, suministrado en lamas de 184x950x3 mm. Colocación en obra: con adhesivo a base de copolímeros acrílicos modificados en dispersión acuosa,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</si>
  <si>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</si>
  <si>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</si>
  <si>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</si>
  <si>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</si>
  <si>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</si>
  <si>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</si>
  <si>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</si>
  <si>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</si>
  <si>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</si>
  <si>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encolado de pisos de PVC, linóleo y alfombra.</t>
  </si>
  <si>
    <t xml:space="preserve">mt18pve030p</t>
  </si>
  <si>
    <t xml:space="preserve">m²</t>
  </si>
  <si>
    <t xml:space="preserve">Lama heterogénea de PVC, para interior, acabado imitación madera, de 184x950x3 mm, Clase 33: Comercial intenso según ISO 10874, bactericida, Euroclase B-s2, d0 de reacción al fuego.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</si>
  <si>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</si>
  <si>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</si>
  <si>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</si>
  <si>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</si>
  <si>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instalador de revestimientos flexibles.</t>
  </si>
  <si>
    <t xml:space="preserve">mo064</t>
  </si>
  <si>
    <t xml:space="preserve">h</t>
  </si>
  <si>
    <t xml:space="preserve">Medio oficial instalador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</si>
  <si>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</si>
  <si>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</si>
  <si>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</si>
  <si>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</si>
  <si>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86.262G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</si>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</sst>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42845</v>
      </c>
      <c r="H10" s="12">
        <f ca="1">ROUND(INDIRECT(ADDRESS(ROW()+(0), COLUMN()+(-2), 1))*INDIRECT(ADDRESS(ROW()+(0), COLUMN()+(-1), 1)), 0)</f>
        <v>16.067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151784</v>
      </c>
      <c r="H11" s="14">
        <f ca="1">ROUND(INDIRECT(ADDRESS(ROW()+(0), COLUMN()+(-2), 1))*INDIRECT(ADDRESS(ROW()+(0), COLUMN()+(-1), 1)), 0)</f>
        <v>159.373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175.44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0.326</v>
      </c>
      <c r="G14" s="12">
        <v>71618</v>
      </c>
      <c r="H14" s="12">
        <f ca="1">ROUND(INDIRECT(ADDRESS(ROW()+(0), COLUMN()+(-2), 1))*INDIRECT(ADDRESS(ROW()+(0), COLUMN()+(-1), 1)), 0)</f>
        <v>23.347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0.163</v>
      </c>
      <c r="G15" s="14">
        <v>45914</v>
      </c>
      <c r="H15" s="14">
        <f ca="1">ROUND(INDIRECT(ADDRESS(ROW()+(0), COLUMN()+(-2), 1))*INDIRECT(ADDRESS(ROW()+(0), COLUMN()+(-1), 1)), 0)</f>
        <v>7.484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30.831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206.271</v>
      </c>
      <c r="H18" s="14">
        <f ca="1">ROUND(INDIRECT(ADDRESS(ROW()+(0), COLUMN()+(-2), 1))*INDIRECT(ADDRESS(ROW()+(0), COLUMN()+(-1), 1))/100, 0)</f>
        <v>4.125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210.396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