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<sst xmlns="http://schemas.openxmlformats.org/spreadsheetml/2006/main" count="37" uniqueCount="37">
  <si>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</si>
  <si>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RSY032</t>
  </si>
  <si>
    <t xml:space="preserve">m²</t>
  </si>
  <si>
    <t xml:space="preserve">Tratamiento de acabado superficial de piso de piedra natural.</t>
  </si>
  <si>
    <r>
      <rPr>
        <sz val="8.25"/>
        <color rgb="FF000000"/>
        <rFont val="Arial"/>
        <family val="2"/>
      </rPr>
      <t xml:space="preserve">Reparación de piso de piedra natural mediante rebaje, pulido basto, reposición del material de juntas, pulido fino y acabado abrillantado.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</si>
  <si>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</si>
  <si>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</si>
  <si>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</si>
  <si>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</si>
  <si>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</si>
  <si>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</si>
  <si>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</si>
  <si>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</si>
  <si>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</si>
  <si>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</si>
  <si>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</si>
  <si>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</si>
  <si>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mq08war150</t>
  </si>
  <si>
    <t xml:space="preserve">h</t>
  </si>
  <si>
    <t xml:space="preserve">Pulidora para pisos de piedra natural o de mosaico granítico, compuesta por platos giratorios a los que se acoplan una serie de muelas abrasivas, refrigeradas con agua.</t>
  </si>
  <si>
    <t xml:space="preserve">mq08war155</t>
  </si>
  <si>
    <t xml:space="preserve">h</t>
  </si>
  <si>
    <t xml:space="preserve">Abrillantadora para el cristalizado o el abrillantado de pisos de piedra natural o de mosaico granítico, con plato de lana de acero o esponja sintética.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</si>
  <si>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</si>
  <si>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</si>
  <si>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</si>
  <si>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</si>
  <si>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Oficial pulidor de pisos de pisos.</t>
  </si>
  <si>
    <t xml:space="preserve">mo075</t>
  </si>
  <si>
    <t xml:space="preserve">h</t>
  </si>
  <si>
    <t xml:space="preserve">Medio oficial pulidor de pisos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</si>
  <si>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</si>
  <si>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</si>
  <si>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</si>
  <si>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</si>
  <si>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58.402G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</si>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</sst>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69.70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0.15</v>
      </c>
      <c r="G10" s="14">
        <v>9210</v>
      </c>
      <c r="H10" s="14">
        <f ca="1">ROUND(INDIRECT(ADDRESS(ROW()+(0), COLUMN()+(-2), 1))*INDIRECT(ADDRESS(ROW()+(0), COLUMN()+(-1), 1)), 0)</f>
        <v>1.382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1.382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34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</v>
      </c>
      <c r="G13" s="13">
        <v>26185</v>
      </c>
      <c r="H13" s="13">
        <f ca="1">ROUND(INDIRECT(ADDRESS(ROW()+(0), COLUMN()+(-2), 1))*INDIRECT(ADDRESS(ROW()+(0), COLUMN()+(-1), 1)), 0)</f>
        <v>7.594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13566</v>
      </c>
      <c r="H14" s="14">
        <f ca="1">ROUND(INDIRECT(ADDRESS(ROW()+(0), COLUMN()+(-2), 1))*INDIRECT(ADDRESS(ROW()+(0), COLUMN()+(-1), 1)), 0)</f>
        <v>2.36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9.954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0.408</v>
      </c>
      <c r="G17" s="13">
        <v>66739</v>
      </c>
      <c r="H17" s="13">
        <f ca="1">ROUND(INDIRECT(ADDRESS(ROW()+(0), COLUMN()+(-2), 1))*INDIRECT(ADDRESS(ROW()+(0), COLUMN()+(-1), 1)), 0)</f>
        <v>27.23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0.136</v>
      </c>
      <c r="G18" s="14">
        <v>42789</v>
      </c>
      <c r="H18" s="14">
        <f ca="1">ROUND(INDIRECT(ADDRESS(ROW()+(0), COLUMN()+(-2), 1))*INDIRECT(ADDRESS(ROW()+(0), COLUMN()+(-1), 1)), 0)</f>
        <v>5.819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33.049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44.385</v>
      </c>
      <c r="H21" s="14">
        <f ca="1">ROUND(INDIRECT(ADDRESS(ROW()+(0), COLUMN()+(-2), 1))*INDIRECT(ADDRESS(ROW()+(0), COLUMN()+(-1), 1))/100, 0)</f>
        <v>888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0)</f>
        <v>45.273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