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<sst xmlns="http://schemas.openxmlformats.org/spreadsheetml/2006/main" count="65" uniqueCount="65">
  <si>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</si>
  <si>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</si>
  <si>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</si>
  <si>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Cielorraso continuo de placas de yeso laminado, de alta resistencia a la humedad.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</si>
  <si>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D112.es Drystar "KNAUF" (12,5+27+27), constituido por: ESTRUCTURA: estructura metálica de acero galvanizado de fajas fajas maestras primarias 60/27 mm con una modulación de 1000 mm y suspendidas de la losa o elemento soporte de hormigón con piezas de cuelgue rápido Twist "KNAUF", y varillas cada 950 mm, y fajas fajas maestras secundarias fijadas perpendicularmente a las fajas fajas maestras primarias con conectores tipo caballete con una modulación de 500 mm; PLACAS: una capa de placas de yeso laminado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</si>
  <si>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</si>
  <si>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</si>
  <si>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</si>
  <si>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</si>
  <si>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</si>
  <si>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</si>
  <si>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</si>
  <si>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</si>
  <si>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</si>
  <si>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</si>
  <si>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</si>
  <si>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</si>
  <si>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tarugo y tornillo 5x27.</t>
  </si>
  <si>
    <t xml:space="preserve">mt12pek060d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</si>
  <si>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</si>
  <si>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</si>
  <si>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</si>
  <si>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</si>
  <si>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</si>
  <si>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</si>
  <si>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</si>
  <si>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Faja maestra 60/27 "KNAUF", de acero Z4 (Z450) galvanizado especial.</t>
  </si>
  <si>
    <t xml:space="preserve">mt12pek020za</t>
  </si>
  <si>
    <t xml:space="preserve">Ud</t>
  </si>
  <si>
    <t xml:space="preserve">Conector, para faja maestra 60/27, "KNAUF".</t>
  </si>
  <si>
    <t xml:space="preserve">mt12pek020ra</t>
  </si>
  <si>
    <t xml:space="preserve">Ud</t>
  </si>
  <si>
    <t xml:space="preserve">Conector tipo caballete, para faja maestra 60/27, "KNAUF".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</si>
  <si>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</si>
  <si>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</si>
  <si>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</si>
  <si>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</si>
  <si>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</si>
  <si>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</si>
  <si>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</si>
  <si>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</si>
  <si>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</si>
  <si>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</si>
  <si>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</si>
  <si>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</si>
  <si>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</si>
  <si>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</si>
  <si>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</si>
  <si>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</si>
  <si>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</si>
  <si>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</si>
  <si>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</si>
  <si>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</si>
  <si>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</si>
  <si>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</si>
  <si>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</si>
  <si>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</si>
  <si>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</si>
  <si>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</si>
  <si>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</si>
  <si>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</si>
  <si>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</si>
  <si>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</si>
  <si>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64.960G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</si>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</sst>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59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70617</v>
      </c>
      <c r="H10" s="12">
        <f ca="1">ROUND(INDIRECT(ADDRESS(ROW()+(0), COLUMN()+(-2), 1))*INDIRECT(ADDRESS(ROW()+(0), COLUMN()+(-1), 1)), 0)</f>
        <v>28.247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662</v>
      </c>
      <c r="H11" s="12">
        <f ca="1">ROUND(INDIRECT(ADDRESS(ROW()+(0), COLUMN()+(-2), 1))*INDIRECT(ADDRESS(ROW()+(0), COLUMN()+(-1), 1)), 0)</f>
        <v>1.324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10166</v>
      </c>
      <c r="H12" s="12">
        <f ca="1">ROUND(INDIRECT(ADDRESS(ROW()+(0), COLUMN()+(-2), 1))*INDIRECT(ADDRESS(ROW()+(0), COLUMN()+(-1), 1)), 0)</f>
        <v>12.199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3963</v>
      </c>
      <c r="H13" s="12">
        <f ca="1">ROUND(INDIRECT(ADDRESS(ROW()+(0), COLUMN()+(-2), 1))*INDIRECT(ADDRESS(ROW()+(0), COLUMN()+(-1), 1)), 0)</f>
        <v>4.756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29956</v>
      </c>
      <c r="H14" s="12">
        <f ca="1">ROUND(INDIRECT(ADDRESS(ROW()+(0), COLUMN()+(-2), 1))*INDIRECT(ADDRESS(ROW()+(0), COLUMN()+(-1), 1)), 0)</f>
        <v>95.859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2025</v>
      </c>
      <c r="H15" s="12">
        <f ca="1">ROUND(INDIRECT(ADDRESS(ROW()+(0), COLUMN()+(-2), 1))*INDIRECT(ADDRESS(ROW()+(0), COLUMN()+(-1), 1)), 0)</f>
        <v>1.215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2427</v>
      </c>
      <c r="H16" s="12">
        <f ca="1">ROUND(INDIRECT(ADDRESS(ROW()+(0), COLUMN()+(-2), 1))*INDIRECT(ADDRESS(ROW()+(0), COLUMN()+(-1), 1)), 0)</f>
        <v>5.582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157190</v>
      </c>
      <c r="H17" s="12">
        <f ca="1">ROUND(INDIRECT(ADDRESS(ROW()+(0), COLUMN()+(-2), 1))*INDIRECT(ADDRESS(ROW()+(0), COLUMN()+(-1), 1)), 0)</f>
        <v>165.05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239</v>
      </c>
      <c r="H18" s="12">
        <f ca="1">ROUND(INDIRECT(ADDRESS(ROW()+(0), COLUMN()+(-2), 1))*INDIRECT(ADDRESS(ROW()+(0), COLUMN()+(-1), 1)), 0)</f>
        <v>4.063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339</v>
      </c>
      <c r="H19" s="12">
        <f ca="1">ROUND(INDIRECT(ADDRESS(ROW()+(0), COLUMN()+(-2), 1))*INDIRECT(ADDRESS(ROW()+(0), COLUMN()+(-1), 1)), 0)</f>
        <v>5.763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2534</v>
      </c>
      <c r="H20" s="12">
        <f ca="1">ROUND(INDIRECT(ADDRESS(ROW()+(0), COLUMN()+(-2), 1))*INDIRECT(ADDRESS(ROW()+(0), COLUMN()+(-1), 1)), 0)</f>
        <v>1.014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12178</v>
      </c>
      <c r="H21" s="12">
        <f ca="1">ROUND(INDIRECT(ADDRESS(ROW()+(0), COLUMN()+(-2), 1))*INDIRECT(ADDRESS(ROW()+(0), COLUMN()+(-1), 1)), 0)</f>
        <v>7.38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661</v>
      </c>
      <c r="H22" s="14">
        <f ca="1">ROUND(INDIRECT(ADDRESS(ROW()+(0), COLUMN()+(-2), 1))*INDIRECT(ADDRESS(ROW()+(0), COLUMN()+(-1), 1)), 0)</f>
        <v>297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0)</f>
        <v>332.749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0.376</v>
      </c>
      <c r="G25" s="12">
        <v>68579</v>
      </c>
      <c r="H25" s="12">
        <f ca="1">ROUND(INDIRECT(ADDRESS(ROW()+(0), COLUMN()+(-2), 1))*INDIRECT(ADDRESS(ROW()+(0), COLUMN()+(-1), 1)), 0)</f>
        <v>25.786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0.376</v>
      </c>
      <c r="G26" s="14">
        <v>42789</v>
      </c>
      <c r="H26" s="14">
        <f ca="1">ROUND(INDIRECT(ADDRESS(ROW()+(0), COLUMN()+(-2), 1))*INDIRECT(ADDRESS(ROW()+(0), COLUMN()+(-1), 1)), 0)</f>
        <v>16.089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0)</f>
        <v>41.875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0)</f>
        <v>374.624</v>
      </c>
      <c r="H29" s="14">
        <f ca="1">ROUND(INDIRECT(ADDRESS(ROW()+(0), COLUMN()+(-2), 1))*INDIRECT(ADDRESS(ROW()+(0), COLUMN()+(-1), 1))/100, 0)</f>
        <v>7.492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0)</f>
        <v>382.116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