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<sst xmlns="http://schemas.openxmlformats.org/spreadsheetml/2006/main" count="29" uniqueCount="29">
  <si>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</si>
  <si>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SAU002</t>
  </si>
  <si>
    <t xml:space="preserve">Ud</t>
  </si>
  <si>
    <t xml:space="preserve">Urinario de porcelana sanitaria, funcionamiento sin agua.</t>
  </si>
  <si>
    <r>
      <rPr>
        <sz val="8.25"/>
        <color rgb="FF000000"/>
        <rFont val="Arial"/>
        <family val="2"/>
      </rPr>
      <t xml:space="preserve">Urinario de porcelana sanitaria, funcionamiento sin agua, con desagüe visto, sistema de bloqueo de malos olores, color blanco, de 390x300x240 mm. Incluso rejilla de desagüe y juego de fijación y silicona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</si>
  <si>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</si>
  <si>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</si>
  <si>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</si>
  <si>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</si>
  <si>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</si>
  <si>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</si>
  <si>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</si>
  <si>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mt30uap010aa</t>
  </si>
  <si>
    <t xml:space="preserve">Ud</t>
  </si>
  <si>
    <t xml:space="preserve">Urinario de porcelana sanitaria, funcionamiento sin agua, con desagüe visto, sistema de bloqueo de malos olores, color blanco, de 390x300x240 mm; incluso rejilla de desagüe y juego de fijación.</t>
  </si>
  <si>
    <t xml:space="preserve">mt30www005</t>
  </si>
  <si>
    <t xml:space="preserve">Ud</t>
  </si>
  <si>
    <t xml:space="preserve">Cartucho de 300 ml de silicona ácida monocomponente, fungicida, para sellado de juntas en ambientes húmedos.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</si>
  <si>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</si>
  <si>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</si>
  <si>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</si>
  <si>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</si>
  <si>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</si>
  <si>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</si>
  <si>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</si>
  <si>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</si>
  <si>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</si>
  <si>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2.836.074G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</si>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</sst>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0.85" customWidth="1"/>
    <col min="4" max="4" width="6.80" customWidth="1"/>
    <col min="5" max="5" width="70.89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5.7994e+006</v>
      </c>
      <c r="H10" s="12">
        <f ca="1">ROUND(INDIRECT(ADDRESS(ROW()+(0), COLUMN()+(-2), 1))*INDIRECT(ADDRESS(ROW()+(0), COLUMN()+(-1), 1)), 0)</f>
        <v>5.7994e+006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0.012</v>
      </c>
      <c r="G11" s="14">
        <v>77205</v>
      </c>
      <c r="H11" s="14">
        <f ca="1">ROUND(INDIRECT(ADDRESS(ROW()+(0), COLUMN()+(-2), 1))*INDIRECT(ADDRESS(ROW()+(0), COLUMN()+(-1), 1)), 0)</f>
        <v>926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5.80033e+006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1.685</v>
      </c>
      <c r="G14" s="14">
        <v>68579</v>
      </c>
      <c r="H14" s="14">
        <f ca="1">ROUND(INDIRECT(ADDRESS(ROW()+(0), COLUMN()+(-2), 1))*INDIRECT(ADDRESS(ROW()+(0), COLUMN()+(-1), 1)), 0)</f>
        <v>115.555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0)</f>
        <v>115.555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0)</f>
        <v>5.91588e+006</v>
      </c>
      <c r="H17" s="14">
        <f ca="1">ROUND(INDIRECT(ADDRESS(ROW()+(0), COLUMN()+(-2), 1))*INDIRECT(ADDRESS(ROW()+(0), COLUMN()+(-1), 1))/100, 0)</f>
        <v>118.318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0)</f>
        <v>6.0342e+006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