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<sst xmlns="http://schemas.openxmlformats.org/spreadsheetml/2006/main" count="38" uniqueCount="38">
  <si>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</si>
  <si>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SCF010</t>
  </si>
  <si>
    <t xml:space="preserve">Ud</t>
  </si>
  <si>
    <t xml:space="preserve">Pileta de cocina.</t>
  </si>
  <si>
    <r>
      <rPr>
        <sz val="8.25"/>
        <color rgb="FF000000"/>
        <rFont val="Arial"/>
        <family val="2"/>
      </rPr>
      <t xml:space="preserve">Pileta de cocina de acero inoxidable para instalación en mesada, de 1 cubeta, de 450x490 mm, con válvula de desagüe, para mesada de cocina, equipado con grifería monomando con cartucho cerámico para pileta de cocina, gama básica, acabado cromado, compuesta de caño giratorio, aireador y enlaces de alimentación flexibles, válvula con desagüe y sifón. Incluso conexión a las redes de agua fría y caliente y a la red de evacuación existentes, fijación del aparato y sellado con silicona.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</si>
  <si>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</si>
  <si>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</si>
  <si>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</si>
  <si>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</si>
  <si>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</si>
  <si>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</si>
  <si>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</si>
  <si>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mt30fxs010a</t>
  </si>
  <si>
    <t xml:space="preserve">Ud</t>
  </si>
  <si>
    <t xml:space="preserve">Pileta de cocina de acero inoxidable para instalación en mesada, de 1 cubeta, de 450x490 mm, con válvula de desagüe.</t>
  </si>
  <si>
    <t xml:space="preserve">mt31gmg030a</t>
  </si>
  <si>
    <t xml:space="preserve">Ud</t>
  </si>
  <si>
    <t xml:space="preserve">Grifería monomando con cartucho cerámico para pileta de cocina, gama básica, acabado cromado, compuesta de caño giratorio, aireador y enlaces de alimentación flexibles.</t>
  </si>
  <si>
    <t xml:space="preserve">mt30lla030</t>
  </si>
  <si>
    <t xml:space="preserve">Ud</t>
  </si>
  <si>
    <t xml:space="preserve">Llave de regulación de 1/2", para pileta de cocina o pileta de lavar, acabado cromado.</t>
  </si>
  <si>
    <t xml:space="preserve">mt30sif020a</t>
  </si>
  <si>
    <t xml:space="preserve">Ud</t>
  </si>
  <si>
    <t xml:space="preserve">Sifón botella sencillo de 1 1/2" para pileta de cocina de 1 cubeta, con válvula extensible.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</si>
  <si>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</si>
  <si>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</si>
  <si>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</si>
  <si>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</si>
  <si>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</si>
  <si>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</si>
  <si>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</si>
  <si>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</si>
  <si>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</si>
  <si>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</si>
  <si>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</si>
  <si>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</si>
  <si>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1.883.924G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</si>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</sst>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71.57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1.29728e+006</v>
      </c>
      <c r="H10" s="12">
        <f ca="1">ROUND(INDIRECT(ADDRESS(ROW()+(0), COLUMN()+(-2), 1))*INDIRECT(ADDRESS(ROW()+(0), COLUMN()+(-1), 1)), 0)</f>
        <v>1.29728e+006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792392</v>
      </c>
      <c r="H11" s="12">
        <f ca="1">ROUND(INDIRECT(ADDRESS(ROW()+(0), COLUMN()+(-2), 1))*INDIRECT(ADDRESS(ROW()+(0), COLUMN()+(-1), 1)), 0)</f>
        <v>792.392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</v>
      </c>
      <c r="G12" s="12">
        <v>209174</v>
      </c>
      <c r="H12" s="12">
        <f ca="1">ROUND(INDIRECT(ADDRESS(ROW()+(0), COLUMN()+(-2), 1))*INDIRECT(ADDRESS(ROW()+(0), COLUMN()+(-1), 1)), 0)</f>
        <v>418.348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</v>
      </c>
      <c r="G13" s="14">
        <v>41938</v>
      </c>
      <c r="H13" s="14">
        <f ca="1">ROUND(INDIRECT(ADDRESS(ROW()+(0), COLUMN()+(-2), 1))*INDIRECT(ADDRESS(ROW()+(0), COLUMN()+(-1), 1)), 0)</f>
        <v>41.938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0)</f>
        <v>2.54995e+006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0.874</v>
      </c>
      <c r="G16" s="12">
        <v>68579</v>
      </c>
      <c r="H16" s="12">
        <f ca="1">ROUND(INDIRECT(ADDRESS(ROW()+(0), COLUMN()+(-2), 1))*INDIRECT(ADDRESS(ROW()+(0), COLUMN()+(-1), 1)), 0)</f>
        <v>59.938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0.671</v>
      </c>
      <c r="G17" s="14">
        <v>42708</v>
      </c>
      <c r="H17" s="14">
        <f ca="1">ROUND(INDIRECT(ADDRESS(ROW()+(0), COLUMN()+(-2), 1))*INDIRECT(ADDRESS(ROW()+(0), COLUMN()+(-1), 1)), 0)</f>
        <v>28.657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0)</f>
        <v>88.595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0)</f>
        <v>2.63855e+006</v>
      </c>
      <c r="H20" s="14">
        <f ca="1">ROUND(INDIRECT(ADDRESS(ROW()+(0), COLUMN()+(-2), 1))*INDIRECT(ADDRESS(ROW()+(0), COLUMN()+(-1), 1))/100, 0)</f>
        <v>52.771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0)</f>
        <v>2.69132e+006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