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<sst xmlns="http://schemas.openxmlformats.org/spreadsheetml/2006/main" count="41" uniqueCount="41">
  <si>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</si>
  <si>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</si>
  <si>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</si>
  <si>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Mesada de gres porcelánico.</t>
  </si>
  <si>
    <r>
      <rPr>
        <sz val="8.25"/>
        <color rgb="FF000000"/>
        <rFont val="Arial"/>
        <family val="2"/>
      </rPr>
      <t xml:space="preserve">Mesada de gres porcelánico, de 10 mm de espesor, 350 cm de longitud y 60 cm de ancho,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</si>
  <si>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</si>
  <si>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</si>
  <si>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</si>
  <si>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</si>
  <si>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</si>
  <si>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</si>
  <si>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</si>
  <si>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</si>
  <si>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</si>
  <si>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Mesada de gres porcelánico, de 10 mm de espesor.</t>
  </si>
  <si>
    <t xml:space="preserve">mt19ewa030sec</t>
  </si>
  <si>
    <t xml:space="preserve">m</t>
  </si>
  <si>
    <t xml:space="preserve">Formación de canto con faldón frontal colocado a inglete de 3 cm, en mesada cerámica, sin incluir el precio del faldón.</t>
  </si>
  <si>
    <t xml:space="preserve">mt19ewa010o</t>
  </si>
  <si>
    <t xml:space="preserve">Ud</t>
  </si>
  <si>
    <t xml:space="preserve">Formación de hueco, en mesada de gres porcelánico.</t>
  </si>
  <si>
    <t xml:space="preserve">mt19ewa020</t>
  </si>
  <si>
    <t xml:space="preserve">Ud</t>
  </si>
  <si>
    <t xml:space="preserve">Material auxiliar para anclaje de mesada.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</si>
  <si>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</si>
  <si>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</si>
  <si>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</si>
  <si>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</si>
  <si>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</si>
  <si>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</si>
  <si>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</si>
  <si>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</si>
  <si>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</si>
  <si>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</si>
  <si>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</si>
  <si>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</si>
  <si>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</si>
  <si>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</si>
  <si>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</si>
  <si>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2.008.653G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</si>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</sst>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889181</v>
      </c>
      <c r="H10" s="12">
        <f ca="1">ROUND(INDIRECT(ADDRESS(ROW()+(0), COLUMN()+(-2), 1))*INDIRECT(ADDRESS(ROW()+(0), COLUMN()+(-1), 1)), 0)</f>
        <v>2.05845e+006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154410</v>
      </c>
      <c r="H11" s="12">
        <f ca="1">ROUND(INDIRECT(ADDRESS(ROW()+(0), COLUMN()+(-2), 1))*INDIRECT(ADDRESS(ROW()+(0), COLUMN()+(-1), 1)), 0)</f>
        <v>725.727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339805</v>
      </c>
      <c r="H12" s="12">
        <f ca="1">ROUND(INDIRECT(ADDRESS(ROW()+(0), COLUMN()+(-2), 1))*INDIRECT(ADDRESS(ROW()+(0), COLUMN()+(-1), 1)), 0)</f>
        <v>339.805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109117</v>
      </c>
      <c r="H13" s="12">
        <f ca="1">ROUND(INDIRECT(ADDRESS(ROW()+(0), COLUMN()+(-2), 1))*INDIRECT(ADDRESS(ROW()+(0), COLUMN()+(-1), 1)), 0)</f>
        <v>381.91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149778</v>
      </c>
      <c r="H14" s="14">
        <f ca="1">ROUND(INDIRECT(ADDRESS(ROW()+(0), COLUMN()+(-2), 1))*INDIRECT(ADDRESS(ROW()+(0), COLUMN()+(-1), 1)), 0)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3.51294e+006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5.984</v>
      </c>
      <c r="G17" s="12">
        <v>68579</v>
      </c>
      <c r="H17" s="12">
        <f ca="1">ROUND(INDIRECT(ADDRESS(ROW()+(0), COLUMN()+(-2), 1))*INDIRECT(ADDRESS(ROW()+(0), COLUMN()+(-1), 1)), 0)</f>
        <v>410.374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6.231</v>
      </c>
      <c r="G18" s="14">
        <v>42789</v>
      </c>
      <c r="H18" s="14">
        <f ca="1">ROUND(INDIRECT(ADDRESS(ROW()+(0), COLUMN()+(-2), 1))*INDIRECT(ADDRESS(ROW()+(0), COLUMN()+(-1), 1)), 0)</f>
        <v>266.621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676.995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4.18993e+006</v>
      </c>
      <c r="H21" s="14">
        <f ca="1">ROUND(INDIRECT(ADDRESS(ROW()+(0), COLUMN()+(-2), 1))*INDIRECT(ADDRESS(ROW()+(0), COLUMN()+(-1), 1))/100, 0)</f>
        <v>83.799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4.27373e+006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