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<sst xmlns="http://schemas.openxmlformats.org/spreadsheetml/2006/main" count="35" uniqueCount="35">
  <si>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</si>
  <si>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UGS010</t>
  </si>
  <si>
    <t xml:space="preserve">Ud</t>
  </si>
  <si>
    <t xml:space="preserve">Manguera de aspiración.</t>
  </si>
  <si>
    <r>
      <rPr>
        <sz val="8.25"/>
        <color rgb="FF000000"/>
        <rFont val="Arial"/>
        <family val="2"/>
      </rPr>
      <t xml:space="preserve">4 m de manguera de aspiración de caucho sintético EPDM de alta calidad con refuerzos de cable de acero en espiral y cordón sintético, de 1" de diámetro, con resistencia a los rayos UV, rango de presión de 0,85 a 1,5 bar, con kit de aspiración formado por filtro de acero inoxidable con boya de plástico, válvula de retención de latón, dos racores de latón y dos abrazaderas de acero inoxidable y tapa de cierre para pasamuros, de 100 mm de diámetro, de caucho sintético NBR, de 30 mm de espesor, recubierta con una chapa de acero inoxidable de 5 mm de espesor con perforaciones para las mangueras de aspiración y para los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</si>
  <si>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</si>
  <si>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</si>
  <si>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</si>
  <si>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</si>
  <si>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</si>
  <si>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</si>
  <si>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</si>
  <si>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mt37eqp020a</t>
  </si>
  <si>
    <t xml:space="preserve">m</t>
  </si>
  <si>
    <t xml:space="preserve">Manguera de aspiración de caucho sintético EPDM de alta calidad con refuerzos de cable de acero en espiral y cordón sintético, de 1" de diámetro, con resistencia a los rayos UV, rango de presión de 0,85 a 1,5 bar.</t>
  </si>
  <si>
    <t xml:space="preserve">mt37eqp025a</t>
  </si>
  <si>
    <t xml:space="preserve">Ud</t>
  </si>
  <si>
    <t xml:space="preserve">Kit de aspiración formado por filtro de acero inoxidable con boya de plástico, válvula de retención de latón, dos racores de latón y dos abrazaderas de acero inoxidable, para manguera de aspiración de 1" de diámetro.</t>
  </si>
  <si>
    <t xml:space="preserve">mt37eqp028a</t>
  </si>
  <si>
    <t xml:space="preserve">Ud</t>
  </si>
  <si>
    <t xml:space="preserve">Tapa de cierre para pasamuros, de 100 mm de diámetro, de caucho sintético NBR, de 30 mm de espesor, recubierta con una chapa de acero inoxidable de 5 mm de espesor con perforaciones para las mangueras de aspiración y para los cables.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</si>
  <si>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</si>
  <si>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</si>
  <si>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</si>
  <si>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</si>
  <si>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</si>
  <si>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</si>
  <si>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</si>
  <si>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</si>
  <si>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</si>
  <si>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</si>
  <si>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</si>
  <si>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</si>
  <si>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192.832G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</si>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</sst>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142589</v>
      </c>
      <c r="H10" s="12">
        <f ca="1">ROUND(INDIRECT(ADDRESS(ROW()+(0), COLUMN()+(-2), 1))*INDIRECT(ADDRESS(ROW()+(0), COLUMN()+(-1), 1)), 0)</f>
        <v>570.356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499060</v>
      </c>
      <c r="H11" s="12">
        <f ca="1">ROUND(INDIRECT(ADDRESS(ROW()+(0), COLUMN()+(-2), 1))*INDIRECT(ADDRESS(ROW()+(0), COLUMN()+(-1), 1)), 0)</f>
        <v>499.06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582237</v>
      </c>
      <c r="H12" s="14">
        <f ca="1">ROUND(INDIRECT(ADDRESS(ROW()+(0), COLUMN()+(-2), 1))*INDIRECT(ADDRESS(ROW()+(0), COLUMN()+(-1), 1)), 0)</f>
        <v>582.237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1.65165e+006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0.602</v>
      </c>
      <c r="G15" s="12">
        <v>68579</v>
      </c>
      <c r="H15" s="12">
        <f ca="1">ROUND(INDIRECT(ADDRESS(ROW()+(0), COLUMN()+(-2), 1))*INDIRECT(ADDRESS(ROW()+(0), COLUMN()+(-1), 1)), 0)</f>
        <v>41.284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0.602</v>
      </c>
      <c r="G16" s="14">
        <v>42708</v>
      </c>
      <c r="H16" s="14">
        <f ca="1">ROUND(INDIRECT(ADDRESS(ROW()+(0), COLUMN()+(-2), 1))*INDIRECT(ADDRESS(ROW()+(0), COLUMN()+(-1), 1)), 0)</f>
        <v>25.71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66.994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1.71865e+006</v>
      </c>
      <c r="H19" s="14">
        <f ca="1">ROUND(INDIRECT(ADDRESS(ROW()+(0), COLUMN()+(-2), 1))*INDIRECT(ADDRESS(ROW()+(0), COLUMN()+(-1), 1))/100, 0)</f>
        <v>34.373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1.75302e+006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