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<sst xmlns="http://schemas.openxmlformats.org/spreadsheetml/2006/main" count="46" uniqueCount="46">
  <si>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</si>
  <si>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</si>
  <si>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</si>
  <si>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</si>
  <si>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1100x155x95 mm, columna de 4600 mm, con lámpara LED de 50 W, con cuerpo de aluminio inyectado, aluminio y acero inoxidable, vidrio de seguridad, reflector de aluminio puro anodizado, clase de protección I, grado de protección IP65, con placa de anclaje y pernos, con caja de conexión y protección, con fusibles, toma de tierra con pica y registro de paso y ramal 45° simple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</si>
  <si>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</si>
  <si>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</si>
  <si>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</si>
  <si>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</si>
  <si>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</si>
  <si>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</si>
  <si>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</si>
  <si>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</si>
  <si>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</si>
  <si>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Registro de paso y ramal 45° simple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</si>
  <si>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</si>
  <si>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</si>
  <si>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</si>
  <si>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</si>
  <si>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</si>
  <si>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</si>
  <si>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</si>
  <si>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</si>
  <si>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</si>
  <si>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mt34beg100a</t>
  </si>
  <si>
    <t xml:space="preserve">Ud</t>
  </si>
  <si>
    <t xml:space="preserve">Farola con distribución de luz radialmente asimétrica, con luminaria rectangular de 1100x155x95 mm, columna de 4600 mm, con lámpara LED de 50 W, con cuerpo de aluminio inyectado, aluminio y acero inoxidable, vidrio de seguridad, reflector de aluminio puro anodizado, clase de protección I, grado de protección IP65, con placa de anclaje y pernos.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</si>
  <si>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</si>
  <si>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</si>
  <si>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</si>
  <si>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</si>
  <si>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</si>
  <si>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</si>
  <si>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</si>
  <si>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</si>
  <si>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</si>
  <si>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</si>
  <si>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</si>
  <si>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</si>
  <si>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</si>
  <si>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</si>
  <si>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</si>
  <si>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</si>
  <si>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</si>
  <si>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17.241.140G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</si>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</sst>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94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760728</v>
      </c>
      <c r="H10" s="12">
        <f ca="1">ROUND(INDIRECT(ADDRESS(ROW()+(0), COLUMN()+(-2), 1))*INDIRECT(ADDRESS(ROW()+(0), COLUMN()+(-1), 1)), 0)</f>
        <v>760.728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61867</v>
      </c>
      <c r="H11" s="12">
        <f ca="1">ROUND(INDIRECT(ADDRESS(ROW()+(0), COLUMN()+(-2), 1))*INDIRECT(ADDRESS(ROW()+(0), COLUMN()+(-1), 1)), 0)</f>
        <v>61.867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28926</v>
      </c>
      <c r="H12" s="12">
        <f ca="1">ROUND(INDIRECT(ADDRESS(ROW()+(0), COLUMN()+(-2), 1))*INDIRECT(ADDRESS(ROW()+(0), COLUMN()+(-1), 1)), 0)</f>
        <v>57.852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164704</v>
      </c>
      <c r="H13" s="12">
        <f ca="1">ROUND(INDIRECT(ADDRESS(ROW()+(0), COLUMN()+(-2), 1))*INDIRECT(ADDRESS(ROW()+(0), COLUMN()+(-1), 1)), 0)</f>
        <v>164.704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3.03502e+007</v>
      </c>
      <c r="H14" s="14">
        <f ca="1">ROUND(INDIRECT(ADDRESS(ROW()+(0), COLUMN()+(-2), 1))*INDIRECT(ADDRESS(ROW()+(0), COLUMN()+(-1), 1)), 0)</f>
        <v>3.03502e+007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3.13953e+007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1.159</v>
      </c>
      <c r="G17" s="14">
        <v>369435</v>
      </c>
      <c r="H17" s="14">
        <f ca="1">ROUND(INDIRECT(ADDRESS(ROW()+(0), COLUMN()+(-2), 1))*INDIRECT(ADDRESS(ROW()+(0), COLUMN()+(-1), 1)), 0)</f>
        <v>428.175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428.175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0.621</v>
      </c>
      <c r="G20" s="12">
        <v>68579</v>
      </c>
      <c r="H20" s="12">
        <f ca="1">ROUND(INDIRECT(ADDRESS(ROW()+(0), COLUMN()+(-2), 1))*INDIRECT(ADDRESS(ROW()+(0), COLUMN()+(-1), 1)), 0)</f>
        <v>42.587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0.621</v>
      </c>
      <c r="G21" s="14">
        <v>42708</v>
      </c>
      <c r="H21" s="14">
        <f ca="1">ROUND(INDIRECT(ADDRESS(ROW()+(0), COLUMN()+(-2), 1))*INDIRECT(ADDRESS(ROW()+(0), COLUMN()+(-1), 1)), 0)</f>
        <v>26.522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69.109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3.18926e+007</v>
      </c>
      <c r="H24" s="14">
        <f ca="1">ROUND(INDIRECT(ADDRESS(ROW()+(0), COLUMN()+(-2), 1))*INDIRECT(ADDRESS(ROW()+(0), COLUMN()+(-1), 1))/100, 0)</f>
        <v>637.852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3.25305e+007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