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<sst xmlns="http://schemas.openxmlformats.org/spreadsheetml/2006/main" count="49" uniqueCount="49">
  <si>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</si>
  <si>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UJC010</t>
  </si>
  <si>
    <t xml:space="preserve">m²</t>
  </si>
  <si>
    <t xml:space="preserve">Tepe.</t>
  </si>
  <si>
    <r>
      <rPr>
        <sz val="8.25"/>
        <color rgb="FF000000"/>
        <rFont val="Arial"/>
        <family val="2"/>
      </rPr>
      <t xml:space="preserve">Tepe de pasto.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</si>
  <si>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</si>
  <si>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</si>
  <si>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</si>
  <si>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</si>
  <si>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</si>
  <si>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</si>
  <si>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</si>
  <si>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mt48tis020</t>
  </si>
  <si>
    <t xml:space="preserve">m²</t>
  </si>
  <si>
    <t xml:space="preserve">Tepe.</t>
  </si>
  <si>
    <t xml:space="preserve">mt48tie030a</t>
  </si>
  <si>
    <t xml:space="preserve">m³</t>
  </si>
  <si>
    <t xml:space="preserve">Tierra vegetal cribada, suministrada a granel.</t>
  </si>
  <si>
    <t xml:space="preserve">mt48tie040</t>
  </si>
  <si>
    <t xml:space="preserve">kg</t>
  </si>
  <si>
    <t xml:space="preserve">Mantillo limpio cribado.</t>
  </si>
  <si>
    <t xml:space="preserve">mt48tif020a</t>
  </si>
  <si>
    <t xml:space="preserve">kg</t>
  </si>
  <si>
    <t xml:space="preserve">Abono para presiembra de pasto.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</si>
  <si>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</si>
  <si>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</si>
  <si>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</si>
  <si>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</si>
  <si>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</si>
  <si>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mq09rod010</t>
  </si>
  <si>
    <t xml:space="preserve">h</t>
  </si>
  <si>
    <t xml:space="preserve">Rodillo ligero.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</si>
  <si>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</si>
  <si>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</si>
  <si>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</si>
  <si>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</si>
  <si>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</si>
  <si>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</si>
  <si>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</si>
  <si>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</si>
  <si>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</si>
  <si>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</si>
  <si>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</si>
  <si>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</si>
  <si>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</si>
  <si>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</si>
  <si>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</si>
  <si>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146.300G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</si>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</sst>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92" customWidth="1"/>
    <col min="5" max="5" width="43.52" customWidth="1"/>
    <col min="6" max="6" width="19.04" customWidth="1"/>
    <col min="7" max="7" width="20.2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26906</v>
      </c>
      <c r="H10" s="12">
        <f ca="1">ROUND(INDIRECT(ADDRESS(ROW()+(0), COLUMN()+(-2), 1))*INDIRECT(ADDRESS(ROW()+(0), COLUMN()+(-1), 1)), 0)</f>
        <v>28.251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125032</v>
      </c>
      <c r="H11" s="12">
        <f ca="1">ROUND(INDIRECT(ADDRESS(ROW()+(0), COLUMN()+(-2), 1))*INDIRECT(ADDRESS(ROW()+(0), COLUMN()+(-1), 1)), 0)</f>
        <v>12.503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182</v>
      </c>
      <c r="H12" s="12">
        <f ca="1">ROUND(INDIRECT(ADDRESS(ROW()+(0), COLUMN()+(-2), 1))*INDIRECT(ADDRESS(ROW()+(0), COLUMN()+(-1), 1)), 0)</f>
        <v>728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</v>
      </c>
      <c r="G13" s="12">
        <v>7597</v>
      </c>
      <c r="H13" s="12">
        <f ca="1">ROUND(INDIRECT(ADDRESS(ROW()+(0), COLUMN()+(-2), 1))*INDIRECT(ADDRESS(ROW()+(0), COLUMN()+(-1), 1)), 0)</f>
        <v>760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9226</v>
      </c>
      <c r="H14" s="14">
        <f ca="1">ROUND(INDIRECT(ADDRESS(ROW()+(0), COLUMN()+(-2), 1))*INDIRECT(ADDRESS(ROW()+(0), COLUMN()+(-1), 1)), 0)</f>
        <v>1.845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44.087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0.058</v>
      </c>
      <c r="G17" s="12">
        <v>22084</v>
      </c>
      <c r="H17" s="12">
        <f ca="1">ROUND(INDIRECT(ADDRESS(ROW()+(0), COLUMN()+(-2), 1))*INDIRECT(ADDRESS(ROW()+(0), COLUMN()+(-1), 1)), 0)</f>
        <v>1.281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0.058</v>
      </c>
      <c r="G18" s="14">
        <v>17036</v>
      </c>
      <c r="H18" s="14">
        <f ca="1">ROUND(INDIRECT(ADDRESS(ROW()+(0), COLUMN()+(-2), 1))*INDIRECT(ADDRESS(ROW()+(0), COLUMN()+(-1), 1)), 0)</f>
        <v>988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2.269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0.253</v>
      </c>
      <c r="G21" s="12">
        <v>66739</v>
      </c>
      <c r="H21" s="12">
        <f ca="1">ROUND(INDIRECT(ADDRESS(ROW()+(0), COLUMN()+(-2), 1))*INDIRECT(ADDRESS(ROW()+(0), COLUMN()+(-1), 1)), 0)</f>
        <v>16.885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0.317</v>
      </c>
      <c r="G22" s="14">
        <v>41173</v>
      </c>
      <c r="H22" s="14">
        <f ca="1">ROUND(INDIRECT(ADDRESS(ROW()+(0), COLUMN()+(-2), 1))*INDIRECT(ADDRESS(ROW()+(0), COLUMN()+(-1), 1)), 0)</f>
        <v>13.052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29.937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0)</f>
        <v>76.293</v>
      </c>
      <c r="H25" s="14">
        <f ca="1">ROUND(INDIRECT(ADDRESS(ROW()+(0), COLUMN()+(-2), 1))*INDIRECT(ADDRESS(ROW()+(0), COLUMN()+(-1), 1))/100, 0)</f>
        <v>1.526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0)</f>
        <v>77.819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