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<sst xmlns="http://schemas.openxmlformats.org/spreadsheetml/2006/main" count="40" uniqueCount="40">
  <si>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</si>
  <si>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</si>
  <si>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</si>
  <si>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</si>
  <si>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1,40 m de altura, sección circular de 20 cm de diámetro, con un grifo de latón y desagüe en cubeta, fijada a una base de hormigón fck 200, HM-20/P/20/I.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</si>
  <si>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</si>
  <si>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</si>
  <si>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</si>
  <si>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</si>
  <si>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</si>
  <si>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</si>
  <si>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</si>
  <si>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mt52mug090d</t>
  </si>
  <si>
    <t xml:space="preserve">Ud</t>
  </si>
  <si>
    <t xml:space="preserve">Fuente de fundición de 1,4 m de altura, sección circular de 20 cm de diámetro, con un grifo de latón y desagüe en cubeta.</t>
  </si>
  <si>
    <t xml:space="preserve">mt52mug200j</t>
  </si>
  <si>
    <t xml:space="preserve">Ud</t>
  </si>
  <si>
    <t xml:space="preserve">Repercusión, en la colocación de fuente, de elementos de fijación sobre hormigón: tarugos de expansión de acero, tornillos especiales y pasta química.</t>
  </si>
  <si>
    <t xml:space="preserve">mt10hmf130nwg</t>
  </si>
  <si>
    <t xml:space="preserve">m³</t>
  </si>
  <si>
    <t xml:space="preserve">Hormigón masivo fck 200, tipo HM-20/P/19/I, elaborado en planta.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</si>
  <si>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</si>
  <si>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</si>
  <si>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</si>
  <si>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</si>
  <si>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</si>
  <si>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</si>
  <si>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</si>
  <si>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</si>
  <si>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</si>
  <si>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</si>
  <si>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</si>
  <si>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</si>
  <si>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</si>
  <si>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</si>
  <si>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</si>
  <si>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</si>
  <si>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</si>
  <si>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5.772.926G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</si>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</sst>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4.26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6.98964e+006</v>
      </c>
      <c r="H10" s="12">
        <f ca="1">ROUND(INDIRECT(ADDRESS(ROW()+(0), COLUMN()+(-2), 1))*INDIRECT(ADDRESS(ROW()+(0), COLUMN()+(-1), 1)), 0)</f>
        <v>6.98964e+006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60529</v>
      </c>
      <c r="H11" s="12">
        <f ca="1">ROUND(INDIRECT(ADDRESS(ROW()+(0), COLUMN()+(-2), 1))*INDIRECT(ADDRESS(ROW()+(0), COLUMN()+(-1), 1)), 0)</f>
        <v>60.529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828085</v>
      </c>
      <c r="H12" s="14">
        <f ca="1">ROUND(INDIRECT(ADDRESS(ROW()+(0), COLUMN()+(-2), 1))*INDIRECT(ADDRESS(ROW()+(0), COLUMN()+(-1), 1)), 0)</f>
        <v>165.617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7.21578e+006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0.58</v>
      </c>
      <c r="G15" s="14">
        <v>312016</v>
      </c>
      <c r="H15" s="14">
        <f ca="1">ROUND(INDIRECT(ADDRESS(ROW()+(0), COLUMN()+(-2), 1))*INDIRECT(ADDRESS(ROW()+(0), COLUMN()+(-1), 1)), 0)</f>
        <v>180.969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180.969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</v>
      </c>
      <c r="G18" s="12">
        <v>66739</v>
      </c>
      <c r="H18" s="12">
        <f ca="1">ROUND(INDIRECT(ADDRESS(ROW()+(0), COLUMN()+(-2), 1))*INDIRECT(ADDRESS(ROW()+(0), COLUMN()+(-1), 1)), 0)</f>
        <v>22.024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0.66</v>
      </c>
      <c r="G19" s="14">
        <v>42789</v>
      </c>
      <c r="H19" s="14">
        <f ca="1">ROUND(INDIRECT(ADDRESS(ROW()+(0), COLUMN()+(-2), 1))*INDIRECT(ADDRESS(ROW()+(0), COLUMN()+(-1), 1)), 0)</f>
        <v>28.241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50.265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7.44702e+006</v>
      </c>
      <c r="H22" s="14">
        <f ca="1">ROUND(INDIRECT(ADDRESS(ROW()+(0), COLUMN()+(-2), 1))*INDIRECT(ADDRESS(ROW()+(0), COLUMN()+(-1), 1))/100, 0)</f>
        <v>148.94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7.59596e+006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