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<sst xmlns="http://schemas.openxmlformats.org/spreadsheetml/2006/main" count="42" uniqueCount="42">
  <si>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</si>
  <si>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UPG005</t>
  </si>
  <si>
    <t xml:space="preserve">m²</t>
  </si>
  <si>
    <t xml:space="preserve">Muro de mampostería como encofrado perdido, para vaso de piscina con skimmer.</t>
  </si>
  <si>
    <r>
      <rPr>
        <sz val="8.25"/>
        <color rgb="FF000000"/>
        <rFont val="Arial"/>
        <family val="2"/>
      </rPr>
      <t xml:space="preserve">Muro como encofrado perdido para vaso de piscina rectangular, de 9 cm de espesor de mampostería, de ladrillo cerámico hueco doble, para revestir, 24x11,5x9 cm, con juntas de 10 mm de espesor, recibida con mortero de cemento confeccionado en obra, con 250 kg/m³ de cemento, color gris, dosaje 1:6, suministrado en bolsas. El precio no incluye la ménsula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</si>
  <si>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</si>
  <si>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</si>
  <si>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</si>
  <si>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</si>
  <si>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</si>
  <si>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</si>
  <si>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</si>
  <si>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</si>
  <si>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</si>
  <si>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</si>
  <si>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</si>
  <si>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</si>
  <si>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</si>
  <si>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</si>
  <si>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</si>
  <si>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</si>
  <si>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</si>
  <si>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</si>
  <si>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</si>
  <si>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</si>
  <si>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</si>
  <si>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</si>
  <si>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</si>
  <si>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</si>
  <si>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</si>
  <si>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</si>
  <si>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</si>
  <si>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</si>
  <si>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mampostero.</t>
  </si>
  <si>
    <t xml:space="preserve">mo114</t>
  </si>
  <si>
    <t xml:space="preserve">h</t>
  </si>
  <si>
    <t xml:space="preserve">Ayudante mampostero.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</si>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</sst>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67.66" customWidth="1"/>
    <col min="6" max="6" width="14.28" customWidth="1"/>
    <col min="7" max="7" width="15.3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34.65</v>
      </c>
      <c r="G10" s="12">
        <v>1798</v>
      </c>
      <c r="H10" s="12">
        <f ca="1">ROUND(INDIRECT(ADDRESS(ROW()+(0), COLUMN()+(-2), 1))*INDIRECT(ADDRESS(ROW()+(0), COLUMN()+(-1), 1)), 0)</f>
        <v>62.301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9226</v>
      </c>
      <c r="H11" s="12">
        <f ca="1">ROUND(INDIRECT(ADDRESS(ROW()+(0), COLUMN()+(-2), 1))*INDIRECT(ADDRESS(ROW()+(0), COLUMN()+(-1), 1)), 0)</f>
        <v>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106133</v>
      </c>
      <c r="H12" s="12">
        <f ca="1">ROUND(INDIRECT(ADDRESS(ROW()+(0), COLUMN()+(-2), 1))*INDIRECT(ADDRESS(ROW()+(0), COLUMN()+(-1), 1)), 0)</f>
        <v>2.017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2.911</v>
      </c>
      <c r="G13" s="14">
        <v>1181</v>
      </c>
      <c r="H13" s="14">
        <f ca="1">ROUND(INDIRECT(ADDRESS(ROW()+(0), COLUMN()+(-2), 1))*INDIRECT(ADDRESS(ROW()+(0), COLUMN()+(-1), 1)), 0)</f>
        <v>3.438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67.793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0.009</v>
      </c>
      <c r="G16" s="14">
        <v>19436</v>
      </c>
      <c r="H16" s="14">
        <f ca="1">ROUND(INDIRECT(ADDRESS(ROW()+(0), COLUMN()+(-2), 1))*INDIRECT(ADDRESS(ROW()+(0), COLUMN()+(-1), 1)), 0)</f>
        <v>175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175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0.733</v>
      </c>
      <c r="G19" s="12">
        <v>66739</v>
      </c>
      <c r="H19" s="12">
        <f ca="1">ROUND(INDIRECT(ADDRESS(ROW()+(0), COLUMN()+(-2), 1))*INDIRECT(ADDRESS(ROW()+(0), COLUMN()+(-1), 1)), 0)</f>
        <v>48.92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0.515</v>
      </c>
      <c r="G20" s="14">
        <v>41173</v>
      </c>
      <c r="H20" s="14">
        <f ca="1">ROUND(INDIRECT(ADDRESS(ROW()+(0), COLUMN()+(-2), 1))*INDIRECT(ADDRESS(ROW()+(0), COLUMN()+(-1), 1)), 0)</f>
        <v>21.204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70.124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138.092</v>
      </c>
      <c r="H23" s="14">
        <f ca="1">ROUND(INDIRECT(ADDRESS(ROW()+(0), COLUMN()+(-2), 1))*INDIRECT(ADDRESS(ROW()+(0), COLUMN()+(-1), 1))/100, 0)</f>
        <v>2.762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0)</f>
        <v>140.854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