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<sst xmlns="http://schemas.openxmlformats.org/spreadsheetml/2006/main" count="40" uniqueCount="40">
  <si>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</si>
  <si>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</si>
  <si>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</si>
  <si>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</si>
  <si>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600 usuarios (H.E.), carga media de materia orgánica contaminante (DBO5) de 36 kg/día y caudal máximo de agua depurada de 90000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</si>
  <si>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</si>
  <si>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</si>
  <si>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</si>
  <si>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</si>
  <si>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</si>
  <si>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</si>
  <si>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</si>
  <si>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mt46edb010s</t>
  </si>
  <si>
    <t xml:space="preserve">Ud</t>
  </si>
  <si>
    <t xml:space="preserve">Estación depuradora biológica de aguas residuales, tecnología VFL, capacidad para 600 usuarios (H.E.), carga media de materia orgánica contaminante (DBO5) de 36 kg/día y caudal máximo de agua depurada de 90000 litros/día, equipada con una estación de bombeo, tres reactores biológicos tipo AT, tres compresores y un depósito de fangos.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</si>
  <si>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</si>
  <si>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</si>
  <si>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</si>
  <si>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</si>
  <si>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</si>
  <si>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</si>
  <si>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</si>
  <si>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</si>
  <si>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</si>
  <si>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</si>
  <si>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</si>
  <si>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</si>
  <si>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</si>
  <si>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</si>
  <si>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</si>
  <si>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</si>
  <si>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</si>
  <si>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</si>
  <si>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</si>
  <si>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</si>
  <si>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</si>
  <si>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</si>
  <si>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</si>
  <si>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666.315.333G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</si>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</sst>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2.90" customWidth="1"/>
    <col min="6" max="6" width="11.39" customWidth="1"/>
    <col min="7" max="7" width="17.5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1.58765e+009</v>
      </c>
      <c r="H10" s="14">
        <f ca="1">ROUND(INDIRECT(ADDRESS(ROW()+(0), COLUMN()+(-2), 1))*INDIRECT(ADDRESS(ROW()+(0), COLUMN()+(-1), 1)), 0)</f>
        <v>1.58765e+009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1.58765e+009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3.478</v>
      </c>
      <c r="G13" s="14">
        <v>312016</v>
      </c>
      <c r="H13" s="14">
        <f ca="1">ROUND(INDIRECT(ADDRESS(ROW()+(0), COLUMN()+(-2), 1))*INDIRECT(ADDRESS(ROW()+(0), COLUMN()+(-1), 1)), 0)</f>
        <v>1.08519e+006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1.08519e+006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38.436</v>
      </c>
      <c r="G16" s="13">
        <v>68579</v>
      </c>
      <c r="H16" s="13">
        <f ca="1">ROUND(INDIRECT(ADDRESS(ROW()+(0), COLUMN()+(-2), 1))*INDIRECT(ADDRESS(ROW()+(0), COLUMN()+(-1), 1)), 0)</f>
        <v>2.63588e+006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38.436</v>
      </c>
      <c r="G17" s="13">
        <v>42708</v>
      </c>
      <c r="H17" s="13">
        <f ca="1">ROUND(INDIRECT(ADDRESS(ROW()+(0), COLUMN()+(-2), 1))*INDIRECT(ADDRESS(ROW()+(0), COLUMN()+(-1), 1)), 0)</f>
        <v>1.64152e+006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2.562</v>
      </c>
      <c r="G18" s="13">
        <v>68579</v>
      </c>
      <c r="H18" s="13">
        <f ca="1">ROUND(INDIRECT(ADDRESS(ROW()+(0), COLUMN()+(-2), 1))*INDIRECT(ADDRESS(ROW()+(0), COLUMN()+(-1), 1)), 0)</f>
        <v>175.698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2.562</v>
      </c>
      <c r="G19" s="14">
        <v>42708</v>
      </c>
      <c r="H19" s="14">
        <f ca="1">ROUND(INDIRECT(ADDRESS(ROW()+(0), COLUMN()+(-2), 1))*INDIRECT(ADDRESS(ROW()+(0), COLUMN()+(-1), 1)), 0)</f>
        <v>109.418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0)</f>
        <v>4.56252e+006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0)</f>
        <v>1.59329e+009</v>
      </c>
      <c r="H22" s="14">
        <f ca="1">ROUND(INDIRECT(ADDRESS(ROW()+(0), COLUMN()+(-2), 1))*INDIRECT(ADDRESS(ROW()+(0), COLUMN()+(-1), 1))/100, 0)</f>
        <v>3.18659e+007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0)</f>
        <v>1.62516e+009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