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<sst xmlns="http://schemas.openxmlformats.org/spreadsheetml/2006/main" count="40" uniqueCount="40">
  <si>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</si>
  <si>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</si>
  <si>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</si>
  <si>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</si>
  <si>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7 a 20 usuarios (H.E.), carga media de materia orgánica contaminante (DBO5) de 1,08 kg/día y caudal máximo de agua depurada de 2700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</si>
  <si>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</si>
  <si>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</si>
  <si>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</si>
  <si>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</si>
  <si>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</si>
  <si>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</si>
  <si>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</si>
  <si>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mt46edb010f</t>
  </si>
  <si>
    <t xml:space="preserve">Ud</t>
  </si>
  <si>
    <t xml:space="preserve">Estación depuradora biológica de aguas residuales, tecnología VFL, capacidad para 7 a 20 usuarios (H.E.), carga media de materia orgánica contaminante (DBO5) de 1,08 kg/día y caudal máximo de agua depurada de 2700 litros/día, equipada con un reactor biológico tipo AT y un compresor.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</si>
  <si>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</si>
  <si>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</si>
  <si>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</si>
  <si>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</si>
  <si>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</si>
  <si>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</si>
  <si>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</si>
  <si>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</si>
  <si>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</si>
  <si>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</si>
  <si>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</si>
  <si>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</si>
  <si>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</si>
  <si>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</si>
  <si>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</si>
  <si>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</si>
  <si>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</si>
  <si>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</si>
  <si>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</si>
  <si>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</si>
  <si>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</si>
  <si>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</si>
  <si>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</si>
  <si>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40.178.774G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</si>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</sst>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5.45" customWidth="1"/>
    <col min="6" max="6" width="12.41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9.50391e+007</v>
      </c>
      <c r="H10" s="14">
        <f ca="1">ROUND(INDIRECT(ADDRESS(ROW()+(0), COLUMN()+(-2), 1))*INDIRECT(ADDRESS(ROW()+(0), COLUMN()+(-1), 1)), 0)</f>
        <v>9.50391e+007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9.50391e+007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312016</v>
      </c>
      <c r="H13" s="14">
        <f ca="1">ROUND(INDIRECT(ADDRESS(ROW()+(0), COLUMN()+(-2), 1))*INDIRECT(ADDRESS(ROW()+(0), COLUMN()+(-1), 1)), 0)</f>
        <v>180.969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180.969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5.125</v>
      </c>
      <c r="G16" s="13">
        <v>68579</v>
      </c>
      <c r="H16" s="13">
        <f ca="1">ROUND(INDIRECT(ADDRESS(ROW()+(0), COLUMN()+(-2), 1))*INDIRECT(ADDRESS(ROW()+(0), COLUMN()+(-1), 1)), 0)</f>
        <v>351.465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5.125</v>
      </c>
      <c r="G17" s="13">
        <v>42708</v>
      </c>
      <c r="H17" s="13">
        <f ca="1">ROUND(INDIRECT(ADDRESS(ROW()+(0), COLUMN()+(-2), 1))*INDIRECT(ADDRESS(ROW()+(0), COLUMN()+(-1), 1)), 0)</f>
        <v>218.878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2.562</v>
      </c>
      <c r="G18" s="13">
        <v>68579</v>
      </c>
      <c r="H18" s="13">
        <f ca="1">ROUND(INDIRECT(ADDRESS(ROW()+(0), COLUMN()+(-2), 1))*INDIRECT(ADDRESS(ROW()+(0), COLUMN()+(-1), 1)), 0)</f>
        <v>175.698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2.562</v>
      </c>
      <c r="G19" s="14">
        <v>42708</v>
      </c>
      <c r="H19" s="14">
        <f ca="1">ROUND(INDIRECT(ADDRESS(ROW()+(0), COLUMN()+(-2), 1))*INDIRECT(ADDRESS(ROW()+(0), COLUMN()+(-1), 1)), 0)</f>
        <v>109.418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0)</f>
        <v>855.459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0)</f>
        <v>9.60755e+007</v>
      </c>
      <c r="H22" s="14">
        <f ca="1">ROUND(INDIRECT(ADDRESS(ROW()+(0), COLUMN()+(-2), 1))*INDIRECT(ADDRESS(ROW()+(0), COLUMN()+(-1), 1))/100, 0)</f>
        <v>1.92151e+006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0)</f>
        <v>9.7997e+007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