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<sst xmlns="http://schemas.openxmlformats.org/spreadsheetml/2006/main" count="40" uniqueCount="40">
  <si>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</si>
  <si>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</si>
  <si>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</si>
  <si>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parcela.</t>
  </si>
  <si>
    <r>
      <rPr>
        <sz val="8.25"/>
        <color rgb="FF000000"/>
        <rFont val="Arial"/>
        <family val="2"/>
      </rPr>
      <t xml:space="preserve">Vallado de parcela formado por muro de gaviones con dos caras vistas compuesto por gavión de 2000x2000x250 mm de armadura secundaria de distribución,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piedra caliza, de granulometría comprendida entre 150 y 200 mm.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</si>
  <si>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</si>
  <si>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</si>
  <si>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</si>
  <si>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</si>
  <si>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</si>
  <si>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</si>
  <si>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</si>
  <si>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mt07etf035F</t>
  </si>
  <si>
    <t xml:space="preserve">Ud</t>
  </si>
  <si>
    <t xml:space="preserve">Gavión de 2000x2000x250 mm de armadura secundaria de distribución,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fundación.</t>
  </si>
  <si>
    <t xml:space="preserve">mt06psm010b</t>
  </si>
  <si>
    <t xml:space="preserve">m³</t>
  </si>
  <si>
    <t xml:space="preserve">Piedra caliza de granulometría comprendida entre 150 y 200 mm, con desgaste en el ensayo de Los Ángeles &lt; 50.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</si>
  <si>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</si>
  <si>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</si>
  <si>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</si>
  <si>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</si>
  <si>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</si>
  <si>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</si>
  <si>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</si>
  <si>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</si>
  <si>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</si>
  <si>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</si>
  <si>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</si>
  <si>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</si>
  <si>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</si>
  <si>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</si>
  <si>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</si>
  <si>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</si>
  <si>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</si>
  <si>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</si>
  <si>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</si>
  <si>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</si>
  <si>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96.191G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</si>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</sst>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541837</v>
      </c>
      <c r="H10" s="12">
        <f ca="1">ROUND(INDIRECT(ADDRESS(ROW()+(0), COLUMN()+(-2), 1))*INDIRECT(ADDRESS(ROW()+(0), COLUMN()+(-1), 1)), 0)</f>
        <v>135.459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108041</v>
      </c>
      <c r="H11" s="14">
        <f ca="1">ROUND(INDIRECT(ADDRESS(ROW()+(0), COLUMN()+(-2), 1))*INDIRECT(ADDRESS(ROW()+(0), COLUMN()+(-1), 1)), 0)</f>
        <v>29.711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165.17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0.696</v>
      </c>
      <c r="G14" s="12">
        <v>292456</v>
      </c>
      <c r="H14" s="12">
        <f ca="1">ROUND(INDIRECT(ADDRESS(ROW()+(0), COLUMN()+(-2), 1))*INDIRECT(ADDRESS(ROW()+(0), COLUMN()+(-1), 1)), 0)</f>
        <v>203.549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0.696</v>
      </c>
      <c r="G15" s="14">
        <v>253462</v>
      </c>
      <c r="H15" s="14">
        <f ca="1">ROUND(INDIRECT(ADDRESS(ROW()+(0), COLUMN()+(-2), 1))*INDIRECT(ADDRESS(ROW()+(0), COLUMN()+(-1), 1)), 0)</f>
        <v>176.41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379.959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0.763</v>
      </c>
      <c r="G18" s="12">
        <v>66739</v>
      </c>
      <c r="H18" s="12">
        <f ca="1">ROUND(INDIRECT(ADDRESS(ROW()+(0), COLUMN()+(-2), 1))*INDIRECT(ADDRESS(ROW()+(0), COLUMN()+(-1), 1)), 0)</f>
        <v>50.922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0.763</v>
      </c>
      <c r="G19" s="14">
        <v>42789</v>
      </c>
      <c r="H19" s="14">
        <f ca="1">ROUND(INDIRECT(ADDRESS(ROW()+(0), COLUMN()+(-2), 1))*INDIRECT(ADDRESS(ROW()+(0), COLUMN()+(-1), 1)), 0)</f>
        <v>32.648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83.57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628.699</v>
      </c>
      <c r="H22" s="14">
        <f ca="1">ROUND(INDIRECT(ADDRESS(ROW()+(0), COLUMN()+(-2), 1))*INDIRECT(ADDRESS(ROW()+(0), COLUMN()+(-1), 1))/100, 0)</f>
        <v>12.574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641.273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