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<sst xmlns="http://schemas.openxmlformats.org/spreadsheetml/2006/main" count="52" uniqueCount="52">
  <si>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</si>
  <si>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UXB030</t>
  </si>
  <si>
    <t xml:space="preserve">m</t>
  </si>
  <si>
    <t xml:space="preserve">Cordón cuneta.</t>
  </si>
  <si>
    <r>
      <rPr>
        <sz val="8.25"/>
        <color rgb="FF000000"/>
        <rFont val="Arial"/>
        <family val="2"/>
      </rPr>
      <t xml:space="preserve">Cordón cuneta formada por piezas prefabricadas de hormigón bicapa, 8/6,5x50x50 cm, sobre base de hormigón masivo fck 200, HM-20/P/20 de 20 cm de espesor, vaciado desde camión, extendido y vibrado manual con regla vibrante de 3 m, con acabado regleado, según pendientes del proyecto y colocado sobre explanada con índice CBR &gt; 5 (California Bearing Ratio), no incluida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</si>
  <si>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</si>
  <si>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</si>
  <si>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</si>
  <si>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</si>
  <si>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</si>
  <si>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</si>
  <si>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</si>
  <si>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mt10hmf130nwg</t>
  </si>
  <si>
    <t xml:space="preserve">m³</t>
  </si>
  <si>
    <t xml:space="preserve">Hormigón masivo fck 200, tipo HM-20/P/19/I, elaborado en planta.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</si>
  <si>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</si>
  <si>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</si>
  <si>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</si>
  <si>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</si>
  <si>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</si>
  <si>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</si>
  <si>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</si>
  <si>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</si>
  <si>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</si>
  <si>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mt11cun120a</t>
  </si>
  <si>
    <t xml:space="preserve">Ud</t>
  </si>
  <si>
    <t xml:space="preserve">Pieza prefabricada de hormigón bicapa para cordón cuneta, 8/6,5x50x50 cm.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</si>
  <si>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</si>
  <si>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</si>
  <si>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</si>
  <si>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</si>
  <si>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</si>
  <si>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</si>
  <si>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</si>
  <si>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</si>
  <si>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</si>
  <si>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</si>
  <si>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</si>
  <si>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</si>
  <si>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</si>
  <si>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</si>
  <si>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</si>
  <si>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</si>
  <si>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</si>
  <si>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</si>
  <si>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</si>
  <si>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</si>
  <si>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</si>
  <si>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</si>
  <si>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</si>
  <si>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28.111G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</si>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</sst>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7.82" customWidth="1"/>
    <col min="5" max="5" width="64.77" customWidth="1"/>
    <col min="6" max="6" width="13.94" customWidth="1"/>
    <col min="7" max="7" width="15.30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828085</v>
      </c>
      <c r="H10" s="12">
        <f ca="1">ROUND(INDIRECT(ADDRESS(ROW()+(0), COLUMN()+(-2), 1))*INDIRECT(ADDRESS(ROW()+(0), COLUMN()+(-1), 1)), 0)</f>
        <v>165.617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9226</v>
      </c>
      <c r="H11" s="12">
        <f ca="1">ROUND(INDIRECT(ADDRESS(ROW()+(0), COLUMN()+(-2), 1))*INDIRECT(ADDRESS(ROW()+(0), COLUMN()+(-1), 1)), 0)</f>
        <v>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106133</v>
      </c>
      <c r="H12" s="12">
        <f ca="1">ROUND(INDIRECT(ADDRESS(ROW()+(0), COLUMN()+(-2), 1))*INDIRECT(ADDRESS(ROW()+(0), COLUMN()+(-1), 1)), 0)</f>
        <v>1.91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2.75</v>
      </c>
      <c r="G13" s="12">
        <v>1181</v>
      </c>
      <c r="H13" s="12">
        <f ca="1">ROUND(INDIRECT(ADDRESS(ROW()+(0), COLUMN()+(-2), 1))*INDIRECT(ADDRESS(ROW()+(0), COLUMN()+(-1), 1)), 0)</f>
        <v>3.248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2.1</v>
      </c>
      <c r="G14" s="14">
        <v>27176</v>
      </c>
      <c r="H14" s="14">
        <f ca="1">ROUND(INDIRECT(ADDRESS(ROW()+(0), COLUMN()+(-2), 1))*INDIRECT(ADDRESS(ROW()+(0), COLUMN()+(-1), 1)), 0)</f>
        <v>57.07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227.9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58491</v>
      </c>
      <c r="H17" s="12">
        <f ca="1">ROUND(INDIRECT(ADDRESS(ROW()+(0), COLUMN()+(-2), 1))*INDIRECT(ADDRESS(ROW()+(0), COLUMN()+(-1), 1)), 0)</f>
        <v>2.164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0.104</v>
      </c>
      <c r="G18" s="12">
        <v>29466</v>
      </c>
      <c r="H18" s="12">
        <f ca="1">ROUND(INDIRECT(ADDRESS(ROW()+(0), COLUMN()+(-2), 1))*INDIRECT(ADDRESS(ROW()+(0), COLUMN()+(-1), 1)), 0)</f>
        <v>3.064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4">
        <v>19436</v>
      </c>
      <c r="H19" s="14">
        <f ca="1">ROUND(INDIRECT(ADDRESS(ROW()+(0), COLUMN()+(-2), 1))*INDIRECT(ADDRESS(ROW()+(0), COLUMN()+(-1), 1)), 0)</f>
        <v>175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0)</f>
        <v>5.403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0.472</v>
      </c>
      <c r="G22" s="12">
        <v>66739</v>
      </c>
      <c r="H22" s="12">
        <f ca="1">ROUND(INDIRECT(ADDRESS(ROW()+(0), COLUMN()+(-2), 1))*INDIRECT(ADDRESS(ROW()+(0), COLUMN()+(-1), 1)), 0)</f>
        <v>31.501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0.968</v>
      </c>
      <c r="G23" s="14">
        <v>42789</v>
      </c>
      <c r="H23" s="14">
        <f ca="1">ROUND(INDIRECT(ADDRESS(ROW()+(0), COLUMN()+(-2), 1))*INDIRECT(ADDRESS(ROW()+(0), COLUMN()+(-1), 1)), 0)</f>
        <v>41.42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72.921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1)),INDIRECT(ADDRESS(ROW()+(-11), COLUMN()+(1), 1))), 0)</f>
        <v>306.224</v>
      </c>
      <c r="H26" s="14">
        <f ca="1">ROUND(INDIRECT(ADDRESS(ROW()+(0), COLUMN()+(-2), 1))*INDIRECT(ADDRESS(ROW()+(0), COLUMN()+(-1), 1))/100, 0)</f>
        <v>6.124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1)),INDIRECT(ADDRESS(ROW()+(-12), COLUMN()+(0), 1))), 0)</f>
        <v>312.348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