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<sst xmlns="http://schemas.openxmlformats.org/spreadsheetml/2006/main" count="29" uniqueCount="29">
  <si>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</si>
  <si>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</si>
  <si>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</si>
  <si>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</si>
  <si>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pletinas de acero corten de 250 mm de altura y 8,0 mm de espesor, unidas entre sí mediante elementos metálicos de anclaje soldados a las pletinas, colocado sobre base de hormigón fck 200, HM-20/B/20/I,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</si>
  <si>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</si>
  <si>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</si>
  <si>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</si>
  <si>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</si>
  <si>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</si>
  <si>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</si>
  <si>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</si>
  <si>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mt18bme020e</t>
  </si>
  <si>
    <t xml:space="preserve">m</t>
  </si>
  <si>
    <t xml:space="preserve">Borde metálico de pletinas de acero corten de 250 mm de altura y 8 mm de espesor, unidas entre sí mediante elementos metálicos de anclaje soldados a las pletinas, incluso elementos metálicos de anclaje soldados a las pletinas.</t>
  </si>
  <si>
    <t xml:space="preserve">mt10hmf130nwd</t>
  </si>
  <si>
    <t xml:space="preserve">m³</t>
  </si>
  <si>
    <t xml:space="preserve">Hormigón masivo fck 200, tipo HM-20/B/19/I, elaborado en planta.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</si>
  <si>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</si>
  <si>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</si>
  <si>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</si>
  <si>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</si>
  <si>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</si>
  <si>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</si>
  <si>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</si>
  <si>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</si>
  <si>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</si>
  <si>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182.100G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</si>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</sst>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370585</v>
      </c>
      <c r="H10" s="12">
        <f ca="1">ROUND(INDIRECT(ADDRESS(ROW()+(0), COLUMN()+(-2), 1))*INDIRECT(ADDRESS(ROW()+(0), COLUMN()+(-1), 1)), 0)</f>
        <v>389.114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788653</v>
      </c>
      <c r="H11" s="14">
        <f ca="1">ROUND(INDIRECT(ADDRESS(ROW()+(0), COLUMN()+(-2), 1))*INDIRECT(ADDRESS(ROW()+(0), COLUMN()+(-1), 1)), 0)</f>
        <v>35.489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424.603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0.393</v>
      </c>
      <c r="G14" s="14">
        <v>66739</v>
      </c>
      <c r="H14" s="14">
        <f ca="1">ROUND(INDIRECT(ADDRESS(ROW()+(0), COLUMN()+(-2), 1))*INDIRECT(ADDRESS(ROW()+(0), COLUMN()+(-1), 1)), 0)</f>
        <v>26.229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26.229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450.832</v>
      </c>
      <c r="H17" s="14">
        <f ca="1">ROUND(INDIRECT(ADDRESS(ROW()+(0), COLUMN()+(-2), 1))*INDIRECT(ADDRESS(ROW()+(0), COLUMN()+(-1), 1))/100, 0)</f>
        <v>9.017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459.849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