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<sst xmlns="http://schemas.openxmlformats.org/spreadsheetml/2006/main" count="38" uniqueCount="38">
  <si>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</si>
  <si>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UXH010</t>
  </si>
  <si>
    <t xml:space="preserve">m²</t>
  </si>
  <si>
    <t xml:space="preserve">Solado de baldosas de hormigón.</t>
  </si>
  <si>
    <r>
      <rPr>
        <sz val="8.25"/>
        <color rgb="FF000000"/>
        <rFont val="Arial"/>
        <family val="2"/>
      </rPr>
      <t xml:space="preserve">Solado de baldosas de hormigón para exteriores, acabado bajorrelieve sin pulir, resistencia a flexión T, carga de rotura 4, resistencia al desgaste H, 30x30x4 cm, gris, para uso privado en exteriores en zona de parques y jardines, colocadas a pique de maceta con mortero.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</si>
  <si>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</si>
  <si>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</si>
  <si>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</si>
  <si>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</si>
  <si>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</si>
  <si>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</si>
  <si>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</si>
  <si>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</si>
  <si>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</si>
  <si>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</si>
  <si>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mt08cem011a</t>
  </si>
  <si>
    <t xml:space="preserve">kg</t>
  </si>
  <si>
    <t xml:space="preserve">Cemento Portland CEM II/B-L 32,5 R, color gris, en bolsas.</t>
  </si>
  <si>
    <t xml:space="preserve">mt18bhd010fcea</t>
  </si>
  <si>
    <t xml:space="preserve">m²</t>
  </si>
  <si>
    <t xml:space="preserve">Baldosa de hormigón para exteriores, acabado superficial de la cara vista: bajorrelieve sin pulir, clase resistente a flexión T, clase resistente según la carga de rotura 4, clase de desgaste por abrasión H, formato nominal 30x30x4 cm, color gris,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</si>
  <si>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</si>
  <si>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</si>
  <si>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bolsas.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</si>
  <si>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</si>
  <si>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</si>
  <si>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</si>
  <si>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</si>
  <si>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</si>
  <si>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</si>
  <si>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</si>
  <si>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</si>
  <si>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</si>
  <si>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</si>
  <si>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</si>
  <si>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</si>
  <si>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16.242G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</si>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</sst>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.65" customWidth="1"/>
    <col min="5" max="5" width="70.7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589929</v>
      </c>
      <c r="H10" s="12">
        <f ca="1">ROUND(INDIRECT(ADDRESS(ROW()+(0), COLUMN()+(-2), 1))*INDIRECT(ADDRESS(ROW()+(0), COLUMN()+(-1), 1)), 0)</f>
        <v>17.698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634</v>
      </c>
      <c r="H11" s="12">
        <f ca="1">ROUND(INDIRECT(ADDRESS(ROW()+(0), COLUMN()+(-2), 1))*INDIRECT(ADDRESS(ROW()+(0), COLUMN()+(-1), 1)), 0)</f>
        <v>634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108087</v>
      </c>
      <c r="H12" s="12">
        <f ca="1">ROUND(INDIRECT(ADDRESS(ROW()+(0), COLUMN()+(-2), 1))*INDIRECT(ADDRESS(ROW()+(0), COLUMN()+(-1), 1)), 0)</f>
        <v>113.491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2064</v>
      </c>
      <c r="H13" s="14">
        <f ca="1">ROUND(INDIRECT(ADDRESS(ROW()+(0), COLUMN()+(-2), 1))*INDIRECT(ADDRESS(ROW()+(0), COLUMN()+(-1), 1)), 0)</f>
        <v>2.064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133.887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0.393</v>
      </c>
      <c r="G16" s="12">
        <v>66739</v>
      </c>
      <c r="H16" s="12">
        <f ca="1">ROUND(INDIRECT(ADDRESS(ROW()+(0), COLUMN()+(-2), 1))*INDIRECT(ADDRESS(ROW()+(0), COLUMN()+(-1), 1)), 0)</f>
        <v>26.229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0.393</v>
      </c>
      <c r="G17" s="14">
        <v>42789</v>
      </c>
      <c r="H17" s="14">
        <f ca="1">ROUND(INDIRECT(ADDRESS(ROW()+(0), COLUMN()+(-2), 1))*INDIRECT(ADDRESS(ROW()+(0), COLUMN()+(-1), 1)), 0)</f>
        <v>16.816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43.045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176.932</v>
      </c>
      <c r="H20" s="14">
        <f ca="1">ROUND(INDIRECT(ADDRESS(ROW()+(0), COLUMN()+(-2), 1))*INDIRECT(ADDRESS(ROW()+(0), COLUMN()+(-1), 1))/100, 0)</f>
        <v>3.539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180.471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