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<sst xmlns="http://schemas.openxmlformats.org/spreadsheetml/2006/main" count="38" uniqueCount="38">
  <si>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</si>
  <si>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UXM010</t>
  </si>
  <si>
    <t xml:space="preserve">m²</t>
  </si>
  <si>
    <t xml:space="preserve">Tarima tipo deck de madera para exterior.</t>
  </si>
  <si>
    <r>
      <rPr>
        <sz val="8.25"/>
        <color rgb="FF000000"/>
        <rFont val="Arial"/>
        <family val="2"/>
      </rPr>
      <t xml:space="preserve">Tarima tipo deck para exterior, formada por tablas de madera maciza, de elondo, de 28x145x800/2800 mm, fijadas mediante el sistema de fijación vista, sobre rastreles de madera de pino, de 65x38 mm, con clase de uso 4, separados 50 cm entre sí y fijados a la solera de hormigón con tarugos expansivos metálicos y tirafondos. Incluso tirafondos para sujeción de las tablas a los rastreles y piezas especiales. El precio no incluye la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</si>
  <si>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</si>
  <si>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</si>
  <si>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</si>
  <si>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</si>
  <si>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</si>
  <si>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</si>
  <si>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</si>
  <si>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</si>
  <si>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</si>
  <si>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</si>
  <si>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mt18mta030ee</t>
  </si>
  <si>
    <t xml:space="preserve">m²</t>
  </si>
  <si>
    <t xml:space="preserve">Tablas de madera maciza, de elondo, de 28x145x800/2800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</si>
  <si>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</si>
  <si>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</si>
  <si>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</si>
  <si>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</si>
  <si>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</si>
  <si>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Tarugo expansivo metálico y tirafondo, para fijación de elementos de madera sobre soporte base de hormigón.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</si>
  <si>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</si>
  <si>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</si>
  <si>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</si>
  <si>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</si>
  <si>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</si>
  <si>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mo063</t>
  </si>
  <si>
    <t xml:space="preserve">h</t>
  </si>
  <si>
    <t xml:space="preserve">Medio 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</si>
  <si>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</si>
  <si>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</si>
  <si>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</si>
  <si>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</si>
  <si>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401.347G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</si>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</sst>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33558</v>
      </c>
      <c r="H10" s="12">
        <f ca="1">ROUND(INDIRECT(ADDRESS(ROW()+(0), COLUMN()+(-2), 1))*INDIRECT(ADDRESS(ROW()+(0), COLUMN()+(-1), 1)), 0)</f>
        <v>70.472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587006</v>
      </c>
      <c r="H11" s="12">
        <f ca="1">ROUND(INDIRECT(ADDRESS(ROW()+(0), COLUMN()+(-2), 1))*INDIRECT(ADDRESS(ROW()+(0), COLUMN()+(-1), 1)), 0)</f>
        <v>616.356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2368</v>
      </c>
      <c r="H12" s="12">
        <f ca="1">ROUND(INDIRECT(ADDRESS(ROW()+(0), COLUMN()+(-2), 1))*INDIRECT(ADDRESS(ROW()+(0), COLUMN()+(-1), 1)), 0)</f>
        <v>66.304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4</v>
      </c>
      <c r="G13" s="14">
        <v>12353</v>
      </c>
      <c r="H13" s="14">
        <f ca="1">ROUND(INDIRECT(ADDRESS(ROW()+(0), COLUMN()+(-2), 1))*INDIRECT(ADDRESS(ROW()+(0), COLUMN()+(-1), 1)), 0)</f>
        <v>49.412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802.544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0.656</v>
      </c>
      <c r="G16" s="12">
        <v>66739</v>
      </c>
      <c r="H16" s="12">
        <f ca="1">ROUND(INDIRECT(ADDRESS(ROW()+(0), COLUMN()+(-2), 1))*INDIRECT(ADDRESS(ROW()+(0), COLUMN()+(-1), 1)), 0)</f>
        <v>43.781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0.656</v>
      </c>
      <c r="G17" s="14">
        <v>42789</v>
      </c>
      <c r="H17" s="14">
        <f ca="1">ROUND(INDIRECT(ADDRESS(ROW()+(0), COLUMN()+(-2), 1))*INDIRECT(ADDRESS(ROW()+(0), COLUMN()+(-1), 1)), 0)</f>
        <v>28.07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71.851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874.395</v>
      </c>
      <c r="H20" s="14">
        <f ca="1">ROUND(INDIRECT(ADDRESS(ROW()+(0), COLUMN()+(-2), 1))*INDIRECT(ADDRESS(ROW()+(0), COLUMN()+(-1), 1))/100, 0)</f>
        <v>17.488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891.883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