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<sst xmlns="http://schemas.openxmlformats.org/spreadsheetml/2006/main" count="38" uniqueCount="38">
  <si>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</si>
  <si>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</si>
  <si>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</si>
  <si>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</si>
  <si>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características geométricas y defectos estructurales, permeabilidad al agua, resistencia al impacto,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</si>
  <si>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</si>
  <si>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</si>
  <si>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</si>
  <si>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</si>
  <si>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</si>
  <si>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</si>
  <si>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</si>
  <si>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</si>
  <si>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</si>
  <si>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</si>
  <si>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</si>
  <si>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</si>
  <si>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</si>
  <si>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</si>
  <si>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</si>
  <si>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Ensayo para determinar las características geométricas y defectos estructurales de una muestra de tejas cerámicas.</t>
  </si>
  <si>
    <t xml:space="preserve">mt49tac040</t>
  </si>
  <si>
    <t xml:space="preserve">Ud</t>
  </si>
  <si>
    <t xml:space="preserve">Ensayo para determinar la permeabilidad al agua de una muestra de tejas cerámicas.</t>
  </si>
  <si>
    <t xml:space="preserve">mt49tac060</t>
  </si>
  <si>
    <t xml:space="preserve">Ud</t>
  </si>
  <si>
    <t xml:space="preserve">Ensayo para determinar la resistencia al impacto de una muestra de tejas cerámicas.</t>
  </si>
  <si>
    <t xml:space="preserve">mt49tac080</t>
  </si>
  <si>
    <t xml:space="preserve">Ud</t>
  </si>
  <si>
    <t xml:space="preserve">Ensayo para determinar la resistencia a la helada de una muestra de tejas cerámicas.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</si>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</sst>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4581</v>
      </c>
      <c r="H10" s="12">
        <f ca="1">ROUND(INDIRECT(ADDRESS(ROW()+(0), COLUMN()+(-2), 1))*INDIRECT(ADDRESS(ROW()+(0), COLUMN()+(-1), 1)), 0)</f>
        <v>4.581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183740</v>
      </c>
      <c r="H11" s="12">
        <f ca="1">ROUND(INDIRECT(ADDRESS(ROW()+(0), COLUMN()+(-2), 1))*INDIRECT(ADDRESS(ROW()+(0), COLUMN()+(-1), 1)), 0)</f>
        <v>183.74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615726</v>
      </c>
      <c r="H12" s="12">
        <f ca="1">ROUND(INDIRECT(ADDRESS(ROW()+(0), COLUMN()+(-2), 1))*INDIRECT(ADDRESS(ROW()+(0), COLUMN()+(-1), 1)), 0)</f>
        <v>615.726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1.04183e+006</v>
      </c>
      <c r="H13" s="12">
        <f ca="1">ROUND(INDIRECT(ADDRESS(ROW()+(0), COLUMN()+(-2), 1))*INDIRECT(ADDRESS(ROW()+(0), COLUMN()+(-1), 1)), 0)</f>
        <v>1.04183e+006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293129</v>
      </c>
      <c r="H14" s="12">
        <f ca="1">ROUND(INDIRECT(ADDRESS(ROW()+(0), COLUMN()+(-2), 1))*INDIRECT(ADDRESS(ROW()+(0), COLUMN()+(-1), 1)), 0)</f>
        <v>293.129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1.5382e+006</v>
      </c>
      <c r="H15" s="12">
        <f ca="1">ROUND(INDIRECT(ADDRESS(ROW()+(0), COLUMN()+(-2), 1))*INDIRECT(ADDRESS(ROW()+(0), COLUMN()+(-1), 1)), 0)</f>
        <v>1.5382e+006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551405</v>
      </c>
      <c r="H16" s="14">
        <f ca="1">ROUND(INDIRECT(ADDRESS(ROW()+(0), COLUMN()+(-2), 1))*INDIRECT(ADDRESS(ROW()+(0), COLUMN()+(-1), 1)), 0)</f>
        <v>551.405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4.22861e+006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0)</f>
        <v>4.22861e+006</v>
      </c>
      <c r="H19" s="14">
        <f ca="1">ROUND(INDIRECT(ADDRESS(ROW()+(0), COLUMN()+(-2), 1))*INDIRECT(ADDRESS(ROW()+(0), COLUMN()+(-1), 1))/100, 0)</f>
        <v>84.572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0)</f>
        <v>4.31319e+006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