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<sst xmlns="http://schemas.openxmlformats.org/spreadsheetml/2006/main" count="38" uniqueCount="38">
  <si>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</si>
  <si>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</si>
  <si>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</si>
  <si>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</si>
  <si>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 destructivo sobre una muestra de perfil laminado, con determinación de: doblado a 180°; índice de resiliencia; geometría de la sección y desviación de la masa; análisis químico de una muestra de acero, comprendiendo carbono, silicio, fósforo, azufre y manganeso.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</si>
  <si>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</si>
  <si>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</si>
  <si>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</si>
  <si>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</si>
  <si>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</si>
  <si>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</si>
  <si>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</si>
  <si>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</si>
  <si>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</si>
  <si>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</si>
  <si>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</si>
  <si>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</si>
  <si>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</si>
  <si>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mt49pma080</t>
  </si>
  <si>
    <t xml:space="preserve">Ud</t>
  </si>
  <si>
    <t xml:space="preserve">Ensayo de doblado a 180° sobre una muestra de perfil laminado en estructura metálica, según ISO 7438.</t>
  </si>
  <si>
    <t xml:space="preserve">mt49pma090</t>
  </si>
  <si>
    <t xml:space="preserve">Ud</t>
  </si>
  <si>
    <t xml:space="preserve">Ensayo para determinar el índice de resiliencia de una muestra de perfil laminado en estructura metálica.</t>
  </si>
  <si>
    <t xml:space="preserve">mt49pma120</t>
  </si>
  <si>
    <t xml:space="preserve">Ud</t>
  </si>
  <si>
    <t xml:space="preserve">Ensayo de comprobación de la geometría de la sección y desviación de la masa de una muestra de perfil laminado en estructura metálica.</t>
  </si>
  <si>
    <t xml:space="preserve">mt49pma140</t>
  </si>
  <si>
    <t xml:space="preserve">Ud</t>
  </si>
  <si>
    <t xml:space="preserve">Análisis químico de una muestra de acero, comprendiendo carbono (ASTM E1019 y ASTM E415), silicio, fósforo (ASTM E415), azufre (ASTM E1019 y ASTM E415) y manganeso (ASTM E415).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</si>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</sst>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4.46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4581</v>
      </c>
      <c r="H10" s="12">
        <f ca="1">ROUND(INDIRECT(ADDRESS(ROW()+(0), COLUMN()+(-2), 1))*INDIRECT(ADDRESS(ROW()+(0), COLUMN()+(-1), 1)), 0)</f>
        <v>4.581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198226</v>
      </c>
      <c r="H11" s="12">
        <f ca="1">ROUND(INDIRECT(ADDRESS(ROW()+(0), COLUMN()+(-2), 1))*INDIRECT(ADDRESS(ROW()+(0), COLUMN()+(-1), 1)), 0)</f>
        <v>198.226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150681</v>
      </c>
      <c r="H12" s="12">
        <f ca="1">ROUND(INDIRECT(ADDRESS(ROW()+(0), COLUMN()+(-2), 1))*INDIRECT(ADDRESS(ROW()+(0), COLUMN()+(-1), 1)), 0)</f>
        <v>150.681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114775</v>
      </c>
      <c r="H13" s="12">
        <f ca="1">ROUND(INDIRECT(ADDRESS(ROW()+(0), COLUMN()+(-2), 1))*INDIRECT(ADDRESS(ROW()+(0), COLUMN()+(-1), 1)), 0)</f>
        <v>114.775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467831</v>
      </c>
      <c r="H14" s="12">
        <f ca="1">ROUND(INDIRECT(ADDRESS(ROW()+(0), COLUMN()+(-2), 1))*INDIRECT(ADDRESS(ROW()+(0), COLUMN()+(-1), 1)), 0)</f>
        <v>467.831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1.97291e+006</v>
      </c>
      <c r="H15" s="12">
        <f ca="1">ROUND(INDIRECT(ADDRESS(ROW()+(0), COLUMN()+(-2), 1))*INDIRECT(ADDRESS(ROW()+(0), COLUMN()+(-1), 1)), 0)</f>
        <v>1.97291e+006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594678</v>
      </c>
      <c r="H16" s="14">
        <f ca="1">ROUND(INDIRECT(ADDRESS(ROW()+(0), COLUMN()+(-2), 1))*INDIRECT(ADDRESS(ROW()+(0), COLUMN()+(-1), 1)), 0)</f>
        <v>594.678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3.50368e+006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0)</f>
        <v>3.50368e+006</v>
      </c>
      <c r="H19" s="14">
        <f ca="1">ROUND(INDIRECT(ADDRESS(ROW()+(0), COLUMN()+(-2), 1))*INDIRECT(ADDRESS(ROW()+(0), COLUMN()+(-1), 1))/100, 0)</f>
        <v>70.074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0)</f>
        <v>3.57376e+006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