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<sst xmlns="http://schemas.openxmlformats.org/spreadsheetml/2006/main" count="48" uniqueCount="48">
  <si>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</si>
  <si>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</si>
  <si>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</si>
  <si>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</si>
  <si>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desplazable, colocada horizontalmente en estructuras prefabricadas de hormigón y estructuras metálicas, formado por: red de seguridad S A2 M100 D M, de polipropileno de alta tenacidad, anudada, de color azul, para cubrir huecos horizontales de superficie comprendida entre 250 y 500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</si>
  <si>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</si>
  <si>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</si>
  <si>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</si>
  <si>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</si>
  <si>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</si>
  <si>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</si>
  <si>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</si>
  <si>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mt50sph010ec</t>
  </si>
  <si>
    <t xml:space="preserve">m²</t>
  </si>
  <si>
    <t xml:space="preserve">Red de seguridad S A2 M100 D M, de polipropileno de alta tenacidad, anudada, de color azul. Cuerda de red de calibre 5,5 mm, con tratamiento a los rayos UV. Energía de la red A2 (entre 2,2 y 4,4 kJ). Configuración de la red al rombo,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</si>
  <si>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</si>
  <si>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</si>
  <si>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</si>
  <si>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</si>
  <si>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</si>
  <si>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</si>
  <si>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</si>
  <si>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</si>
  <si>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</si>
  <si>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</si>
  <si>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</si>
  <si>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</si>
  <si>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</si>
  <si>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Equipo y 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</si>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</sst>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68.51" customWidth="1"/>
    <col min="5" max="5" width="13.77" customWidth="1"/>
    <col min="6" max="6" width="15.13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0.726</v>
      </c>
      <c r="F10" s="12">
        <v>17183</v>
      </c>
      <c r="G10" s="12">
        <f ca="1">ROUND(INDIRECT(ADDRESS(ROW()+(0), COLUMN()+(-2), 1))*INDIRECT(ADDRESS(ROW()+(0), COLUMN()+(-1), 1)), 0)</f>
        <v>12.475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1.339</v>
      </c>
      <c r="F11" s="12">
        <v>1289</v>
      </c>
      <c r="G11" s="12">
        <f ca="1">ROUND(INDIRECT(ADDRESS(ROW()+(0), COLUMN()+(-2), 1))*INDIRECT(ADDRESS(ROW()+(0), COLUMN()+(-1), 1)), 0)</f>
        <v>1.726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0.111</v>
      </c>
      <c r="F12" s="12">
        <v>18110</v>
      </c>
      <c r="G12" s="12">
        <f ca="1">ROUND(INDIRECT(ADDRESS(ROW()+(0), COLUMN()+(-2), 1))*INDIRECT(ADDRESS(ROW()+(0), COLUMN()+(-1), 1)), 0)</f>
        <v>2.01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0.085</v>
      </c>
      <c r="F13" s="12">
        <v>87864</v>
      </c>
      <c r="G13" s="12">
        <f ca="1">ROUND(INDIRECT(ADDRESS(ROW()+(0), COLUMN()+(-2), 1))*INDIRECT(ADDRESS(ROW()+(0), COLUMN()+(-1), 1)), 0)</f>
        <v>7.468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0.085</v>
      </c>
      <c r="F14" s="14">
        <v>137643</v>
      </c>
      <c r="G14" s="14">
        <f ca="1">ROUND(INDIRECT(ADDRESS(ROW()+(0), COLUMN()+(-2), 1))*INDIRECT(ADDRESS(ROW()+(0), COLUMN()+(-1), 1)), 0)</f>
        <v>11.7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0)</f>
        <v>35.379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24.00" thickBot="1" customHeight="1">
      <c r="A17" s="1" t="s">
        <v>29</v>
      </c>
      <c r="B17" s="1"/>
      <c r="C17" s="10" t="s">
        <v>30</v>
      </c>
      <c r="D17" s="1" t="s">
        <v>31</v>
      </c>
      <c r="E17" s="11">
        <v>0.012</v>
      </c>
      <c r="F17" s="12">
        <v>726982</v>
      </c>
      <c r="G17" s="12">
        <f ca="1">ROUND(INDIRECT(ADDRESS(ROW()+(0), COLUMN()+(-2), 1))*INDIRECT(ADDRESS(ROW()+(0), COLUMN()+(-1), 1)), 0)</f>
        <v>8.724</v>
      </c>
    </row>
    <row r="18" spans="1:7" ht="24.00" thickBot="1" customHeight="1">
      <c r="A18" s="1" t="s">
        <v>32</v>
      </c>
      <c r="B18" s="1"/>
      <c r="C18" s="10" t="s">
        <v>33</v>
      </c>
      <c r="D18" s="1" t="s">
        <v>34</v>
      </c>
      <c r="E18" s="13">
        <v>0.001</v>
      </c>
      <c r="F18" s="14">
        <v>723366</v>
      </c>
      <c r="G18" s="14">
        <f ca="1">ROUND(INDIRECT(ADDRESS(ROW()+(0), COLUMN()+(-2), 1))*INDIRECT(ADDRESS(ROW()+(0), COLUMN()+(-1), 1)), 0)</f>
        <v>723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0)</f>
        <v>9.447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0.198</v>
      </c>
      <c r="F21" s="12">
        <v>66739</v>
      </c>
      <c r="G21" s="12">
        <f ca="1">ROUND(INDIRECT(ADDRESS(ROW()+(0), COLUMN()+(-2), 1))*INDIRECT(ADDRESS(ROW()+(0), COLUMN()+(-1), 1)), 0)</f>
        <v>13.214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0.198</v>
      </c>
      <c r="F22" s="14">
        <v>41173</v>
      </c>
      <c r="G22" s="14">
        <f ca="1">ROUND(INDIRECT(ADDRESS(ROW()+(0), COLUMN()+(-2), 1))*INDIRECT(ADDRESS(ROW()+(0), COLUMN()+(-1), 1)), 0)</f>
        <v>8.152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0)</f>
        <v>21.366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1)),INDIRECT(ADDRESS(ROW()+(-10), COLUMN()+(1), 1))), 0)</f>
        <v>66.192</v>
      </c>
      <c r="G25" s="14">
        <f ca="1">ROUND(INDIRECT(ADDRESS(ROW()+(0), COLUMN()+(-2), 1))*INDIRECT(ADDRESS(ROW()+(0), COLUMN()+(-1), 1))/100, 0)</f>
        <v>1.324</v>
      </c>
    </row>
    <row r="26" spans="1:7" ht="13.50" thickBot="1" customHeight="1">
      <c r="A26" s="8"/>
      <c r="B26" s="8"/>
      <c r="C26" s="8"/>
      <c r="D26" s="8"/>
      <c r="E26" s="21" t="s">
        <v>47</v>
      </c>
      <c r="F26" s="21"/>
      <c r="G26" s="22">
        <f ca="1">ROUND(SUM(INDIRECT(ADDRESS(ROW()+(-1), COLUMN()+(0), 1)),INDIRECT(ADDRESS(ROW()+(-3), COLUMN()+(0), 1)),INDIRECT(ADDRESS(ROW()+(-7), COLUMN()+(0), 1)),INDIRECT(ADDRESS(ROW()+(-11), COLUMN()+(0), 1))), 0)</f>
        <v>67.516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B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