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<sst xmlns="http://schemas.openxmlformats.org/spreadsheetml/2006/main" count="34" uniqueCount="34">
  <si>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</si>
  <si>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YCR010</t>
  </si>
  <si>
    <t xml:space="preserve">m</t>
  </si>
  <si>
    <t xml:space="preserve">Vallado provisional de solar con malla electrosoldada.</t>
  </si>
  <si>
    <r>
      <rPr>
        <sz val="8.25"/>
        <color rgb="FF000000"/>
        <rFont val="Arial"/>
        <family val="2"/>
      </rPr>
      <t xml:space="preserve">Vallado provisional de solar, de 2,2 m de altura, compuesto por malla estructural electrosoldada ø 4,2 c/10 - ø 4,2 c/10, de acero CA-60 (fy=6000 kg/cm²), con varillas conformadas longitudinales de 4,2 mm de diámetro cada 10 cm y varillas conformadas transversales de 4,2 mm de diámetro cada 10 cm, sujeta mediante puntas planas de acero a rollizos de madera, de 10 a 12 cm de diámetro y 3,2 m de longitud, hincados en el terreno cada 2,5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</si>
  <si>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</si>
  <si>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</si>
  <si>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</si>
  <si>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</si>
  <si>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</si>
  <si>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</si>
  <si>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</si>
  <si>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mt07ame140cae</t>
  </si>
  <si>
    <t xml:space="preserve">m²</t>
  </si>
  <si>
    <t xml:space="preserve">Malla estructural electrosoldada ø 4,2 c/10 - ø 4,2 c/10 de acero CA-60 (fy=6000 kg/cm²), con varillas conformadas longitudinales de 4,2 mm de diámetro y varillas conformadas transversales de 4,2 mm de diámetro, equivalente a Q 138 según ABNT NBR 7481.</t>
  </si>
  <si>
    <t xml:space="preserve">mt50spv030a</t>
  </si>
  <si>
    <t xml:space="preserve">m</t>
  </si>
  <si>
    <t xml:space="preserve">Rollizo de madera, de 10 a 12 cm de diámetro.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</si>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</sst>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</v>
      </c>
      <c r="G10" s="12">
        <v>23412</v>
      </c>
      <c r="H10" s="12">
        <f ca="1">ROUND(INDIRECT(ADDRESS(ROW()+(0), COLUMN()+(-2), 1))*INDIRECT(ADDRESS(ROW()+(0), COLUMN()+(-1), 1)), 0)</f>
        <v>53.848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0.371</v>
      </c>
      <c r="G11" s="12">
        <v>27812</v>
      </c>
      <c r="H11" s="12">
        <f ca="1">ROUND(INDIRECT(ADDRESS(ROW()+(0), COLUMN()+(-2), 1))*INDIRECT(ADDRESS(ROW()+(0), COLUMN()+(-1), 1)), 0)</f>
        <v>10.318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0.008</v>
      </c>
      <c r="G12" s="14">
        <v>7440</v>
      </c>
      <c r="H12" s="14">
        <f ca="1">ROUND(INDIRECT(ADDRESS(ROW()+(0), COLUMN()+(-2), 1))*INDIRECT(ADDRESS(ROW()+(0), COLUMN()+(-1), 1)), 0)</f>
        <v>60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64.226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66739</v>
      </c>
      <c r="H15" s="12">
        <f ca="1">ROUND(INDIRECT(ADDRESS(ROW()+(0), COLUMN()+(-2), 1))*INDIRECT(ADDRESS(ROW()+(0), COLUMN()+(-1), 1)), 0)</f>
        <v>8.876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41173</v>
      </c>
      <c r="H16" s="14">
        <f ca="1">ROUND(INDIRECT(ADDRESS(ROW()+(0), COLUMN()+(-2), 1))*INDIRECT(ADDRESS(ROW()+(0), COLUMN()+(-1), 1)), 0)</f>
        <v>5.476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14.352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78.578</v>
      </c>
      <c r="H19" s="14">
        <f ca="1">ROUND(INDIRECT(ADDRESS(ROW()+(0), COLUMN()+(-2), 1))*INDIRECT(ADDRESS(ROW()+(0), COLUMN()+(-1), 1))/100, 0)</f>
        <v>1.572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80.15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