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<sst xmlns="http://schemas.openxmlformats.org/spreadsheetml/2006/main" count="31" uniqueCount="31">
  <si>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</si>
  <si>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YCR026</t>
  </si>
  <si>
    <t xml:space="preserve">Ud</t>
  </si>
  <si>
    <t xml:space="preserve">Puerta metálica para acceso de vehículos, en vallado provisional de solar.</t>
  </si>
  <si>
    <r>
      <rPr>
        <sz val="8.25"/>
        <color rgb="FF000000"/>
        <rFont val="Arial"/>
        <family val="2"/>
      </rPr>
      <t xml:space="preserve">Puerta para acceso de vehículos de chapa de acero galvanizado, de dos hojas, de 4,0x2,0 m, con lengüetas para candado y herrajes de cierre al suelo, colocada en vallado provisional de solar, sujeta mediante postes del mismo material, anclados al terreno con dados de hormigón fck 200, HM-20/P/20/I, amortizable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</si>
  <si>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</si>
  <si>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</si>
  <si>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</si>
  <si>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</si>
  <si>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</si>
  <si>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</si>
  <si>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</si>
  <si>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mt50spv011h</t>
  </si>
  <si>
    <t xml:space="preserve">Ud</t>
  </si>
  <si>
    <t xml:space="preserve">Puerta para acceso de vehículos de chapa de acero galvanizado, de dos hojas, de 4,0x2,0 m, con lengüetas para candado y herrajes de cierre al suelo, sujeta mediante postes del mismo material.</t>
  </si>
  <si>
    <t xml:space="preserve">mt10hmf130nwg</t>
  </si>
  <si>
    <t xml:space="preserve">m³</t>
  </si>
  <si>
    <t xml:space="preserve">Hormigón masivo fck 200, tipo HM-20/P/19/I, elaborado en planta.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</si>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</sst>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69.1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7.52871e+006</v>
      </c>
      <c r="H10" s="12">
        <f ca="1">ROUND(INDIRECT(ADDRESS(ROW()+(0), COLUMN()+(-2), 1))*INDIRECT(ADDRESS(ROW()+(0), COLUMN()+(-1), 1)), 0)</f>
        <v>1.50574e+006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</v>
      </c>
      <c r="G11" s="14">
        <v>828085</v>
      </c>
      <c r="H11" s="14">
        <f ca="1">ROUND(INDIRECT(ADDRESS(ROW()+(0), COLUMN()+(-2), 1))*INDIRECT(ADDRESS(ROW()+(0), COLUMN()+(-1), 1)), 0)</f>
        <v>207.021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1.71276e+006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0.663</v>
      </c>
      <c r="G14" s="12">
        <v>66739</v>
      </c>
      <c r="H14" s="12">
        <f ca="1">ROUND(INDIRECT(ADDRESS(ROW()+(0), COLUMN()+(-2), 1))*INDIRECT(ADDRESS(ROW()+(0), COLUMN()+(-1), 1)), 0)</f>
        <v>44.248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0.663</v>
      </c>
      <c r="G15" s="14">
        <v>41173</v>
      </c>
      <c r="H15" s="14">
        <f ca="1">ROUND(INDIRECT(ADDRESS(ROW()+(0), COLUMN()+(-2), 1))*INDIRECT(ADDRESS(ROW()+(0), COLUMN()+(-1), 1)), 0)</f>
        <v>27.297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71.545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1.78431e+006</v>
      </c>
      <c r="H18" s="14">
        <f ca="1">ROUND(INDIRECT(ADDRESS(ROW()+(0), COLUMN()+(-2), 1))*INDIRECT(ADDRESS(ROW()+(0), COLUMN()+(-1), 1))/100, 0)</f>
        <v>35.686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1.81999e+006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