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<sst xmlns="http://schemas.openxmlformats.org/spreadsheetml/2006/main" count="32" uniqueCount="32">
  <si>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</si>
  <si>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RSG025</t>
  </si>
  <si>
    <t xml:space="preserve">m</t>
  </si>
  <si>
    <t xml:space="preserve">Zócalo cerámico. Colocación en capa gruesa.</t>
  </si>
  <si>
    <r>
      <rPr>
        <sz val="8.25"/>
        <color rgb="FF000000"/>
        <rFont val="Arial"/>
        <family val="2"/>
      </rPr>
      <t xml:space="preserve">Zócalo de gres esmaltado, de 80 mm de altura, gama básica. COLOCACIÓN: en capa gruesa con mortero de cemento. REJUNTADO: con mortero de juntas cementoso mejorado, tipo CG2 W A, con absorción de agua reducida y resistencia elevada a la abrasión, Webercolor Junta Fina "WEBER",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</si>
  <si>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</si>
  <si>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</si>
  <si>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</si>
  <si>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</si>
  <si>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</si>
  <si>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</si>
  <si>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</si>
  <si>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mt18rce100a</t>
  </si>
  <si>
    <t xml:space="preserve">m</t>
  </si>
  <si>
    <t xml:space="preserve">Zócalo de gres esmaltado, de 80 cm de altura, gama básica.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</si>
  <si>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</si>
  <si>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</si>
  <si>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</si>
  <si>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mt09mcw050fa</t>
  </si>
  <si>
    <t xml:space="preserve">kg</t>
  </si>
  <si>
    <t xml:space="preserve">Mortero de juntas cementoso mejorado, tipo CG2 W A, con absorción de agua reducida y resistencia elevada a la abrasión, Webercolor Junta Fina "WEBER", color Blanco, compuesto de cemento blanco, cemento gris, agregados calcáreos, resinas sintéticas, aditivos orgánicos e inorgánicos específicos y pigmentos minerales, con muy bajo contenido de sustancias orgánicas volátiles (VOC), extrafino e impermeable al agua, para rejuntado de todo tipo de piezas cerámicas y piedras naturales, para juntas de hasta 3 mm.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</si>
  <si>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</si>
  <si>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</si>
  <si>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</si>
  <si>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</si>
  <si>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pisero.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</si>
  <si>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</si>
  <si>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</si>
  <si>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</si>
  <si>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</si>
  <si>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4.755G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</si>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</sst>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7.99" customWidth="1"/>
    <col min="4" max="4" width="72.76" customWidth="1"/>
    <col min="5" max="5" width="11.22" customWidth="1"/>
    <col min="6" max="6" width="12.75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24283</v>
      </c>
      <c r="G10" s="12">
        <f ca="1">ROUND(INDIRECT(ADDRESS(ROW()+(0), COLUMN()+(-2), 1))*INDIRECT(ADDRESS(ROW()+(0), COLUMN()+(-1), 1)), 0)</f>
        <v>25.497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0.003</v>
      </c>
      <c r="F11" s="12">
        <v>593570</v>
      </c>
      <c r="G11" s="12">
        <f ca="1">ROUND(INDIRECT(ADDRESS(ROW()+(0), COLUMN()+(-2), 1))*INDIRECT(ADDRESS(ROW()+(0), COLUMN()+(-1), 1)), 0)</f>
        <v>1.781</v>
      </c>
    </row>
    <row r="12" spans="1:7" ht="76.50" thickBot="1" customHeight="1">
      <c r="A12" s="1" t="s">
        <v>18</v>
      </c>
      <c r="B12" s="1"/>
      <c r="C12" s="10" t="s">
        <v>19</v>
      </c>
      <c r="D12" s="1" t="s">
        <v>20</v>
      </c>
      <c r="E12" s="13">
        <v>0.001</v>
      </c>
      <c r="F12" s="14">
        <v>6551</v>
      </c>
      <c r="G12" s="14">
        <f ca="1">ROUND(INDIRECT(ADDRESS(ROW()+(0), COLUMN()+(-2), 1))*INDIRECT(ADDRESS(ROW()+(0), COLUMN()+(-1), 1)), 0)</f>
        <v>7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0)</f>
        <v>27.285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0.22</v>
      </c>
      <c r="F15" s="14">
        <v>68611</v>
      </c>
      <c r="G15" s="14">
        <f ca="1">ROUND(INDIRECT(ADDRESS(ROW()+(0), COLUMN()+(-2), 1))*INDIRECT(ADDRESS(ROW()+(0), COLUMN()+(-1), 1)), 0)</f>
        <v>15.094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1))), 0)</f>
        <v>15.094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1)),INDIRECT(ADDRESS(ROW()+(-5), COLUMN()+(1), 1))), 0)</f>
        <v>42.379</v>
      </c>
      <c r="G18" s="14">
        <f ca="1">ROUND(INDIRECT(ADDRESS(ROW()+(0), COLUMN()+(-2), 1))*INDIRECT(ADDRESS(ROW()+(0), COLUMN()+(-1), 1))/100, 0)</f>
        <v>848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1)),INDIRECT(ADDRESS(ROW()+(-6), COLUMN()+(0), 1))), 0)</f>
        <v>43.227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