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<sst xmlns="http://schemas.openxmlformats.org/spreadsheetml/2006/main" count="32" uniqueCount="32">
  <si>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</si>
  <si>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TPH020</t>
  </si>
  <si>
    <t xml:space="preserve">Ud</t>
  </si>
  <si>
    <t xml:space="preserve">Bolardo fijo, de fundición.</t>
  </si>
  <si>
    <r>
      <rPr>
        <sz val="8.25"/>
        <color rgb="FF000000"/>
        <rFont val="Arial"/>
        <family val="2"/>
      </rPr>
      <t xml:space="preserve">Bolardo fijo modelo Sammy "SANTA &amp; COLE", de 92 cm de altura, de fundición de hierro con protección antioxidante y pintura de color negro, fijado a una superficie soporte con aglomerante hidráulico, compuesto por cementos de alta resistencia y aditivos específicos, de fraguado rápido, y elementos de anclaje.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</si>
  <si>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</si>
  <si>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</si>
  <si>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</si>
  <si>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</si>
  <si>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</si>
  <si>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</si>
  <si>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</si>
  <si>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mt52hsc020b</t>
  </si>
  <si>
    <t xml:space="preserve">Ud</t>
  </si>
  <si>
    <t xml:space="preserve">Bolardo fijo modelo Sammy "SANTA &amp; COLE", de 92 cm de altura, de fundición de hierro con protección antioxidante y pintura de color negro, incluso pernos de anclaje.</t>
  </si>
  <si>
    <t xml:space="preserve">mt09amp010a</t>
  </si>
  <si>
    <t xml:space="preserve">kg</t>
  </si>
  <si>
    <t xml:space="preserve">Aglomerante hidráulico, compuesto por cementos de alta resistencia y aditivos específicos, de fraguado rápido.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</si>
  <si>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</si>
  <si>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</si>
  <si>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</si>
  <si>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</si>
  <si>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de construcción de obra civil.</t>
  </si>
  <si>
    <t xml:space="preserve">mo087</t>
  </si>
  <si>
    <t xml:space="preserve">h</t>
  </si>
  <si>
    <t xml:space="preserve">Medio 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</si>
  <si>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</si>
  <si>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</si>
  <si>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</si>
  <si>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</si>
  <si>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1.772.690G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</si>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</sst>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3.89242e+006</v>
      </c>
      <c r="H10" s="12">
        <f ca="1">ROUND(INDIRECT(ADDRESS(ROW()+(0), COLUMN()+(-2), 1))*INDIRECT(ADDRESS(ROW()+(0), COLUMN()+(-1), 1)), 0)</f>
        <v>3.89242e+006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3367</v>
      </c>
      <c r="H11" s="14">
        <f ca="1">ROUND(INDIRECT(ADDRESS(ROW()+(0), COLUMN()+(-2), 1))*INDIRECT(ADDRESS(ROW()+(0), COLUMN()+(-1), 1)), 0)</f>
        <v>673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3.89309e+006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0.504</v>
      </c>
      <c r="G14" s="12">
        <v>68611</v>
      </c>
      <c r="H14" s="12">
        <f ca="1">ROUND(INDIRECT(ADDRESS(ROW()+(0), COLUMN()+(-2), 1))*INDIRECT(ADDRESS(ROW()+(0), COLUMN()+(-1), 1)), 0)</f>
        <v>34.58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0.504</v>
      </c>
      <c r="G15" s="14">
        <v>43989</v>
      </c>
      <c r="H15" s="14">
        <f ca="1">ROUND(INDIRECT(ADDRESS(ROW()+(0), COLUMN()+(-2), 1))*INDIRECT(ADDRESS(ROW()+(0), COLUMN()+(-1), 1)), 0)</f>
        <v>22.171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56.751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3.94984e+006</v>
      </c>
      <c r="H18" s="14">
        <f ca="1">ROUND(INDIRECT(ADDRESS(ROW()+(0), COLUMN()+(-2), 1))*INDIRECT(ADDRESS(ROW()+(0), COLUMN()+(-1), 1))/100, 0)</f>
        <v>78.997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4.02884e+006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