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<sst xmlns="http://schemas.openxmlformats.org/spreadsheetml/2006/main" count="32" uniqueCount="32">
  <si>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</si>
  <si>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NSN005</t>
  </si>
  <si>
    <t xml:space="preserve">m²</t>
  </si>
  <si>
    <t xml:space="preserve">Desolidarización bajo piso cerámico o de piedra natural, con láminas nodulares de polietileno.</t>
  </si>
  <si>
    <r>
      <rPr>
        <sz val="8.25"/>
        <color rgb="FF000000"/>
        <rFont val="Arial"/>
        <family val="2"/>
      </rPr>
      <t xml:space="preserve">Desolidarización bajo piso cerámico o de piedra natural, con membrana impermeabilizante, desolidarizante y difusora de vapor de agua de polietileno con estructura cuadriculada, de 3 mm de espesor, Schlüter-DITRA 30M "SCHLÜTER-SYSTEMS", revestida de geotextil no tejido en una de sus caras, fijada al soporte con adhesivo cementoso de fraguado normal, C1, color gris, extendido con llana dentada.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</si>
  <si>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</si>
  <si>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</si>
  <si>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</si>
  <si>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</si>
  <si>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</si>
  <si>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</si>
  <si>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</si>
  <si>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</si>
  <si>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</si>
  <si>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</si>
  <si>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</si>
  <si>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</si>
  <si>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Membrana impermeabilizante, desolidarizante y difusora de vapor de agua de polietileno con estructura cuadriculada, de 3 mm de espesor, Schlüter-DITRA 30M "SCHLÜTER-SYSTEMS", revestida de geotextil no tejido en una de sus caras,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</si>
  <si>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</si>
  <si>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</si>
  <si>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</si>
  <si>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</si>
  <si>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</si>
  <si>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</si>
  <si>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</si>
  <si>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</si>
  <si>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</si>
  <si>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</si>
  <si>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</si>
  <si>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</si>
  <si>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4.665G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</si>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</sst>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1802</v>
      </c>
      <c r="H10" s="12">
        <f ca="1">ROUND(INDIRECT(ADDRESS(ROW()+(0), COLUMN()+(-2), 1))*INDIRECT(ADDRESS(ROW()+(0), COLUMN()+(-1), 1)), 0)</f>
        <v>3.604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201067</v>
      </c>
      <c r="H11" s="14">
        <f ca="1">ROUND(INDIRECT(ADDRESS(ROW()+(0), COLUMN()+(-2), 1))*INDIRECT(ADDRESS(ROW()+(0), COLUMN()+(-1), 1)), 0)</f>
        <v>211.12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214.724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0.124</v>
      </c>
      <c r="G14" s="12">
        <v>68611</v>
      </c>
      <c r="H14" s="12">
        <f ca="1">ROUND(INDIRECT(ADDRESS(ROW()+(0), COLUMN()+(-2), 1))*INDIRECT(ADDRESS(ROW()+(0), COLUMN()+(-1), 1)), 0)</f>
        <v>8.508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0.124</v>
      </c>
      <c r="G15" s="14">
        <v>43989</v>
      </c>
      <c r="H15" s="14">
        <f ca="1">ROUND(INDIRECT(ADDRESS(ROW()+(0), COLUMN()+(-2), 1))*INDIRECT(ADDRESS(ROW()+(0), COLUMN()+(-1), 1)), 0)</f>
        <v>5.455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13.963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228.687</v>
      </c>
      <c r="H18" s="14">
        <f ca="1">ROUND(INDIRECT(ADDRESS(ROW()+(0), COLUMN()+(-2), 1))*INDIRECT(ADDRESS(ROW()+(0), COLUMN()+(-1), 1))/100, 0)</f>
        <v>4.574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233.261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