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<sst xmlns="http://schemas.openxmlformats.org/spreadsheetml/2006/main" count="26" uniqueCount="26">
  <si>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</si>
  <si>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REA031</t>
  </si>
  <si>
    <t xml:space="preserve">m</t>
  </si>
  <si>
    <t xml:space="preserve">Remate de peldaño con revestimiento cerámico o de piedra natural, mediante perfil preformado con banda antideslizante de PVC.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</si>
  <si>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acero inoxidable AISI 304, acabado cepillado, Schlüter-TREP-GLS EB 90 GS "SCHLÜTER-SYSTEMS", de 9 mm de altura y 30 mm de ancho, con banda antideslizante de PVC, color negro grafito RAL 9011, de adherencia R-10, según DIN 51130, y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</si>
  <si>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</si>
  <si>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</si>
  <si>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</si>
  <si>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</si>
  <si>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</si>
  <si>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</si>
  <si>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</si>
  <si>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mt18jrs230qae2</t>
  </si>
  <si>
    <t xml:space="preserve">m</t>
  </si>
  <si>
    <t xml:space="preserve">Perfil de acero inoxidable AISI 304, acabado cepillado, Schlüter-TREP-GLS EB 90 GS "SCHLÜTER-SYSTEMS", de 9 mm de altura y 30 mm de ancho, con banda antideslizante de PVC, color negro grafito RAL 9011, de adherencia R-10, según DIN 51130, y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</si>
  <si>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</si>
  <si>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</si>
  <si>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</si>
  <si>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</si>
  <si>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</si>
  <si>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</si>
  <si>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</si>
  <si>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</si>
  <si>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</si>
  <si>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85.508G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</si>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</sst>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1.4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465144</v>
      </c>
      <c r="H10" s="14">
        <f ca="1">ROUND(INDIRECT(ADDRESS(ROW()+(0), COLUMN()+(-2), 1))*INDIRECT(ADDRESS(ROW()+(0), COLUMN()+(-1), 1)), 0)</f>
        <v>488.401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488.401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0.066</v>
      </c>
      <c r="G13" s="14">
        <v>71618</v>
      </c>
      <c r="H13" s="14">
        <f ca="1">ROUND(INDIRECT(ADDRESS(ROW()+(0), COLUMN()+(-2), 1))*INDIRECT(ADDRESS(ROW()+(0), COLUMN()+(-1), 1)), 0)</f>
        <v>4.727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4.727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493.128</v>
      </c>
      <c r="H16" s="14">
        <f ca="1">ROUND(INDIRECT(ADDRESS(ROW()+(0), COLUMN()+(-2), 1))*INDIRECT(ADDRESS(ROW()+(0), COLUMN()+(-1), 1))/100, 0)</f>
        <v>9.863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502.991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