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<sst xmlns="http://schemas.openxmlformats.org/spreadsheetml/2006/main" count="82" uniqueCount="82">
  <si>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</si>
  <si>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</si>
  <si>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</si>
  <si>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</si>
  <si>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nervada de hormigón armado con casetón perdido, horizontal, con 15% de zonas macizas, con altura libre de planta de hasta 3 m, altura total 30 = 25+5 cm, realizado con hormigón fck 250, HA-25/B/19/IIa elaborado en planta, y vaciado con bomba, volumen 0,174 m³/m², y acero AP 500 en zona de ábacos, nervios y zunchos, cuantía 19 kg/m²; nervios de hormigón "in situ" de 10 cm de espesor, intereje 80 cm; bloque de hormigón, 70x23x25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</si>
  <si>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</si>
  <si>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</si>
  <si>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</si>
  <si>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</si>
  <si>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</si>
  <si>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</si>
  <si>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</si>
  <si>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</si>
  <si>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</si>
  <si>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</si>
  <si>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</si>
  <si>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</si>
  <si>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</si>
  <si>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</si>
  <si>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</si>
  <si>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</si>
  <si>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</si>
  <si>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</si>
  <si>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</si>
  <si>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</si>
  <si>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</si>
  <si>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</si>
  <si>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</si>
  <si>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</si>
  <si>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</si>
  <si>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</si>
  <si>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</si>
  <si>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</si>
  <si>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</si>
  <si>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</si>
  <si>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</si>
  <si>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</si>
  <si>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</si>
  <si>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</si>
  <si>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</si>
  <si>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</si>
  <si>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</si>
  <si>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</si>
  <si>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</si>
  <si>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</si>
  <si>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</si>
  <si>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</si>
  <si>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</si>
  <si>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</si>
  <si>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</si>
  <si>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</si>
  <si>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</si>
  <si>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</si>
  <si>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</si>
  <si>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</si>
  <si>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</si>
  <si>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</si>
  <si>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</si>
  <si>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</si>
  <si>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</si>
  <si>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</si>
  <si>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</si>
  <si>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</si>
  <si>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</si>
  <si>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</si>
  <si>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</si>
  <si>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</si>
  <si>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</si>
  <si>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</si>
  <si>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</si>
  <si>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</si>
  <si>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</si>
  <si>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</si>
  <si>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</si>
  <si>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</si>
  <si>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</si>
  <si>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</si>
  <si>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</si>
  <si>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</si>
  <si>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</si>
  <si>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26.819G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</si>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</sst>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281383</v>
      </c>
      <c r="H10" s="12">
        <f ca="1">ROUND(INDIRECT(ADDRESS(ROW()+(0), COLUMN()+(-2), 1))*INDIRECT(ADDRESS(ROW()+(0), COLUMN()+(-1), 1)), 0)</f>
        <v>12.381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630792</v>
      </c>
      <c r="H11" s="12">
        <f ca="1">ROUND(INDIRECT(ADDRESS(ROW()+(0), COLUMN()+(-2), 1))*INDIRECT(ADDRESS(ROW()+(0), COLUMN()+(-1), 1)), 0)</f>
        <v>4.416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119064</v>
      </c>
      <c r="H12" s="12">
        <f ca="1">ROUND(INDIRECT(ADDRESS(ROW()+(0), COLUMN()+(-2), 1))*INDIRECT(ADDRESS(ROW()+(0), COLUMN()+(-1), 1)), 0)</f>
        <v>3.215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2.1985e+06</v>
      </c>
      <c r="H13" s="12">
        <f ca="1">ROUND(INDIRECT(ADDRESS(ROW()+(0), COLUMN()+(-2), 1))*INDIRECT(ADDRESS(ROW()+(0), COLUMN()+(-1), 1)), 0)</f>
        <v>6.595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54112</v>
      </c>
      <c r="H14" s="12">
        <f ca="1">ROUND(INDIRECT(ADDRESS(ROW()+(0), COLUMN()+(-2), 1))*INDIRECT(ADDRESS(ROW()+(0), COLUMN()+(-1), 1)), 0)</f>
        <v>2.164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11158</v>
      </c>
      <c r="H15" s="12">
        <f ca="1">ROUND(INDIRECT(ADDRESS(ROW()+(0), COLUMN()+(-2), 1))*INDIRECT(ADDRESS(ROW()+(0), COLUMN()+(-1), 1)), 0)</f>
        <v>335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4.244</v>
      </c>
      <c r="G16" s="12">
        <v>11052</v>
      </c>
      <c r="H16" s="12">
        <f ca="1">ROUND(INDIRECT(ADDRESS(ROW()+(0), COLUMN()+(-2), 1))*INDIRECT(ADDRESS(ROW()+(0), COLUMN()+(-1), 1)), 0)</f>
        <v>46.905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1.2</v>
      </c>
      <c r="G17" s="12">
        <v>388</v>
      </c>
      <c r="H17" s="12">
        <f ca="1">ROUND(INDIRECT(ADDRESS(ROW()+(0), COLUMN()+(-2), 1))*INDIRECT(ADDRESS(ROW()+(0), COLUMN()+(-1), 1)), 0)</f>
        <v>466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19.95</v>
      </c>
      <c r="G18" s="12">
        <v>6249</v>
      </c>
      <c r="H18" s="12">
        <f ca="1">ROUND(INDIRECT(ADDRESS(ROW()+(0), COLUMN()+(-2), 1))*INDIRECT(ADDRESS(ROW()+(0), COLUMN()+(-1), 1)), 0)</f>
        <v>124.668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0.19</v>
      </c>
      <c r="G19" s="12">
        <v>9276</v>
      </c>
      <c r="H19" s="12">
        <f ca="1">ROUND(INDIRECT(ADDRESS(ROW()+(0), COLUMN()+(-2), 1))*INDIRECT(ADDRESS(ROW()+(0), COLUMN()+(-1), 1)), 0)</f>
        <v>1.762</v>
      </c>
    </row>
    <row r="20" spans="1:8" ht="45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1.1</v>
      </c>
      <c r="G20" s="12">
        <v>27747</v>
      </c>
      <c r="H20" s="12">
        <f ca="1">ROUND(INDIRECT(ADDRESS(ROW()+(0), COLUMN()+(-2), 1))*INDIRECT(ADDRESS(ROW()+(0), COLUMN()+(-1), 1)), 0)</f>
        <v>30.522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0.183</v>
      </c>
      <c r="G21" s="12">
        <v>874041</v>
      </c>
      <c r="H21" s="12">
        <f ca="1">ROUND(INDIRECT(ADDRESS(ROW()+(0), COLUMN()+(-2), 1))*INDIRECT(ADDRESS(ROW()+(0), COLUMN()+(-1), 1)), 0)</f>
        <v>159.95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9658</v>
      </c>
      <c r="H22" s="14">
        <f ca="1">ROUND(INDIRECT(ADDRESS(ROW()+(0), COLUMN()+(-2), 1))*INDIRECT(ADDRESS(ROW()+(0), COLUMN()+(-1), 1)), 0)</f>
        <v>1.449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0)</f>
        <v>394.828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3">
        <v>0.016</v>
      </c>
      <c r="G25" s="14">
        <v>1.08666e+06</v>
      </c>
      <c r="H25" s="14">
        <f ca="1">ROUND(INDIRECT(ADDRESS(ROW()+(0), COLUMN()+(-2), 1))*INDIRECT(ADDRESS(ROW()+(0), COLUMN()+(-1), 1)), 0)</f>
        <v>17.387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0)</f>
        <v>17.387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0.641</v>
      </c>
      <c r="G28" s="12">
        <v>74532</v>
      </c>
      <c r="H28" s="12">
        <f ca="1">ROUND(INDIRECT(ADDRESS(ROW()+(0), COLUMN()+(-2), 1))*INDIRECT(ADDRESS(ROW()+(0), COLUMN()+(-1), 1)), 0)</f>
        <v>47.775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0.629</v>
      </c>
      <c r="G29" s="12">
        <v>47756</v>
      </c>
      <c r="H29" s="12">
        <f ca="1">ROUND(INDIRECT(ADDRESS(ROW()+(0), COLUMN()+(-2), 1))*INDIRECT(ADDRESS(ROW()+(0), COLUMN()+(-1), 1)), 0)</f>
        <v>30.039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0.261</v>
      </c>
      <c r="G30" s="12">
        <v>74532</v>
      </c>
      <c r="H30" s="12">
        <f ca="1">ROUND(INDIRECT(ADDRESS(ROW()+(0), COLUMN()+(-2), 1))*INDIRECT(ADDRESS(ROW()+(0), COLUMN()+(-1), 1)), 0)</f>
        <v>19.453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0.283</v>
      </c>
      <c r="G31" s="12">
        <v>47756</v>
      </c>
      <c r="H31" s="12">
        <f ca="1">ROUND(INDIRECT(ADDRESS(ROW()+(0), COLUMN()+(-2), 1))*INDIRECT(ADDRESS(ROW()+(0), COLUMN()+(-1), 1)), 0)</f>
        <v>13.515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0.011</v>
      </c>
      <c r="G32" s="12">
        <v>74532</v>
      </c>
      <c r="H32" s="12">
        <f ca="1">ROUND(INDIRECT(ADDRESS(ROW()+(0), COLUMN()+(-2), 1))*INDIRECT(ADDRESS(ROW()+(0), COLUMN()+(-1), 1)), 0)</f>
        <v>820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0.043</v>
      </c>
      <c r="G33" s="14">
        <v>47756</v>
      </c>
      <c r="H33" s="14">
        <f ca="1">ROUND(INDIRECT(ADDRESS(ROW()+(0), COLUMN()+(-2), 1))*INDIRECT(ADDRESS(ROW()+(0), COLUMN()+(-1), 1)), 0)</f>
        <v>2.054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113.656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0)</f>
        <v>525.871</v>
      </c>
      <c r="H36" s="14">
        <f ca="1">ROUND(INDIRECT(ADDRESS(ROW()+(0), COLUMN()+(-2), 1))*INDIRECT(ADDRESS(ROW()+(0), COLUMN()+(-1), 1))/100, 0)</f>
        <v>10.517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0)</f>
        <v>536.388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F26:G26"/>
    <mergeCell ref="A27:C27"/>
    <mergeCell ref="E27:F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