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<sst xmlns="http://schemas.openxmlformats.org/spreadsheetml/2006/main" count="46" uniqueCount="46">
  <si>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</si>
  <si>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EPM010</t>
  </si>
  <si>
    <t xml:space="preserve">m²</t>
  </si>
  <si>
    <t xml:space="preserve">Muro de cerramiento.</t>
  </si>
  <si>
    <r>
      <rPr>
        <sz val="8.25"/>
        <color rgb="FF000000"/>
        <rFont val="Arial"/>
        <family val="2"/>
      </rPr>
  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m, vaciado de su núcleo central con hormigón fck 250, HA-25/B/19/IIa elaborado en planta, y vaciado con bomba; apuntalamiento y desapuntalamiento del muro, una vez haya alcanzado el hormigón la resistencia adecuada. El precio incluye las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</si>
  <si>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</si>
  <si>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</si>
  <si>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</si>
  <si>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</si>
  <si>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</si>
  <si>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</si>
  <si>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</si>
  <si>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mt07pha100a</t>
  </si>
  <si>
    <t xml:space="preserve">m²</t>
  </si>
  <si>
    <t xml:space="preserve">Muro de doble cara, prefabricado, de hormigón, de 20 cm de espesor, compuesto por dos placas de hormigón de 5 cm de espesor cada una, con caras vistas de color gris, con textura lisa, separadas entre sí por celosías metálicas, con inclusión o delimitación de huecos, para alturas hasta 3 m y longitudes máximas de 8,50 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</si>
  <si>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</si>
  <si>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</si>
  <si>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</si>
  <si>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</si>
  <si>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</si>
  <si>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</si>
  <si>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</si>
  <si>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</si>
  <si>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</si>
  <si>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</si>
  <si>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</si>
  <si>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</si>
  <si>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</si>
  <si>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</si>
  <si>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</si>
  <si>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</si>
  <si>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</si>
  <si>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</si>
  <si>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</si>
  <si>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mo046</t>
  </si>
  <si>
    <t xml:space="preserve">h</t>
  </si>
  <si>
    <t xml:space="preserve">Oficial montador de estructura prefabricada de hormigón.</t>
  </si>
  <si>
    <t xml:space="preserve">mo093</t>
  </si>
  <si>
    <t xml:space="preserve">h</t>
  </si>
  <si>
    <t xml:space="preserve">Medio oficial montador de estructura prefabricada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</si>
  <si>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</si>
  <si>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</si>
  <si>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</si>
  <si>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</si>
  <si>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63.194G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</si>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</sst>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8.16" customWidth="1"/>
    <col min="4" max="4" width="65.79" customWidth="1"/>
    <col min="5" max="5" width="12.92" customWidth="1"/>
    <col min="6" max="6" width="15.98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553214</v>
      </c>
      <c r="G10" s="12">
        <f ca="1">ROUND(INDIRECT(ADDRESS(ROW()+(0), COLUMN()+(-2), 1))*INDIRECT(ADDRESS(ROW()+(0), COLUMN()+(-1), 1)), 0)</f>
        <v>553.214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874041</v>
      </c>
      <c r="G11" s="12">
        <f ca="1">ROUND(INDIRECT(ADDRESS(ROW()+(0), COLUMN()+(-2), 1))*INDIRECT(ADDRESS(ROW()+(0), COLUMN()+(-1), 1)), 0)</f>
        <v>91.774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</v>
      </c>
      <c r="F12" s="12">
        <v>39094</v>
      </c>
      <c r="G12" s="12">
        <f ca="1">ROUND(INDIRECT(ADDRESS(ROW()+(0), COLUMN()+(-2), 1))*INDIRECT(ADDRESS(ROW()+(0), COLUMN()+(-1), 1)), 0)</f>
        <v>782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0.013</v>
      </c>
      <c r="F13" s="14">
        <v>119064</v>
      </c>
      <c r="G13" s="14">
        <f ca="1">ROUND(INDIRECT(ADDRESS(ROW()+(0), COLUMN()+(-2), 1))*INDIRECT(ADDRESS(ROW()+(0), COLUMN()+(-1), 1)), 0)</f>
        <v>1.548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647.318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24.00" thickBot="1" customHeight="1">
      <c r="A16" s="1" t="s">
        <v>26</v>
      </c>
      <c r="B16" s="1"/>
      <c r="C16" s="10" t="s">
        <v>27</v>
      </c>
      <c r="D16" s="1" t="s">
        <v>28</v>
      </c>
      <c r="E16" s="11">
        <v>0.3</v>
      </c>
      <c r="F16" s="12">
        <v>428273</v>
      </c>
      <c r="G16" s="12">
        <f ca="1">ROUND(INDIRECT(ADDRESS(ROW()+(0), COLUMN()+(-2), 1))*INDIRECT(ADDRESS(ROW()+(0), COLUMN()+(-1), 1)), 0)</f>
        <v>128.482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0.004</v>
      </c>
      <c r="F17" s="14">
        <v>1.08666e+06</v>
      </c>
      <c r="G17" s="14">
        <f ca="1">ROUND(INDIRECT(ADDRESS(ROW()+(0), COLUMN()+(-2), 1))*INDIRECT(ADDRESS(ROW()+(0), COLUMN()+(-1), 1)), 0)</f>
        <v>4.347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132.829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0.858</v>
      </c>
      <c r="F20" s="12">
        <v>74532</v>
      </c>
      <c r="G20" s="12">
        <f ca="1">ROUND(INDIRECT(ADDRESS(ROW()+(0), COLUMN()+(-2), 1))*INDIRECT(ADDRESS(ROW()+(0), COLUMN()+(-1), 1)), 0)</f>
        <v>63.949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0.858</v>
      </c>
      <c r="F21" s="14">
        <v>47756</v>
      </c>
      <c r="G21" s="14">
        <f ca="1">ROUND(INDIRECT(ADDRESS(ROW()+(0), COLUMN()+(-2), 1))*INDIRECT(ADDRESS(ROW()+(0), COLUMN()+(-1), 1)), 0)</f>
        <v>40.975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0)</f>
        <v>104.924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1)),INDIRECT(ADDRESS(ROW()+(-10), COLUMN()+(1), 1))), 0)</f>
        <v>885.071</v>
      </c>
      <c r="G24" s="14">
        <f ca="1">ROUND(INDIRECT(ADDRESS(ROW()+(0), COLUMN()+(-2), 1))*INDIRECT(ADDRESS(ROW()+(0), COLUMN()+(-1), 1))/100, 0)</f>
        <v>17.701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1)),INDIRECT(ADDRESS(ROW()+(-11), COLUMN()+(0), 1))), 0)</f>
        <v>902.772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