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<sst xmlns="http://schemas.openxmlformats.org/spreadsheetml/2006/main" count="85" uniqueCount="85">
  <si>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</si>
  <si>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</si>
  <si>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</si>
  <si>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</si>
  <si>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hormigón armado con casetón recuperable, horizontal, con 15% de zonas macizas, con altura libre de planta de hasta 3 m, altura total 30 = 25+5 cm, realizado con hormigón fck 250, HA-25/B/19/IIa elaborado en planta, y vaciado con bomba, volumen 0,18 m³/m², y acero AP 500 en zona de ábacos, nervios y zunchos, cuantía 19 kg/m²; nervios de hormigón "in situ" de 12 cm de espesor, intereje 70 cm; casetón recuperable de PVC, 64x70x25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</si>
  <si>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</si>
  <si>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</si>
  <si>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</si>
  <si>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</si>
  <si>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</si>
  <si>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</si>
  <si>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</si>
  <si>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</si>
  <si>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</si>
  <si>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</si>
  <si>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</si>
  <si>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</si>
  <si>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</si>
  <si>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</si>
  <si>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</si>
  <si>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</si>
  <si>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</si>
  <si>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</si>
  <si>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</si>
  <si>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</si>
  <si>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</si>
  <si>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</si>
  <si>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</si>
  <si>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</si>
  <si>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</si>
  <si>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</si>
  <si>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</si>
  <si>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</si>
  <si>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</si>
  <si>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</si>
  <si>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</si>
  <si>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</si>
  <si>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</si>
  <si>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</si>
  <si>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</si>
  <si>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</si>
  <si>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</si>
  <si>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</si>
  <si>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</si>
  <si>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</si>
  <si>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</si>
  <si>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</si>
  <si>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</si>
  <si>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</si>
  <si>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</si>
  <si>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</si>
  <si>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</si>
  <si>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</si>
  <si>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</si>
  <si>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</si>
  <si>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</si>
  <si>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</si>
  <si>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</si>
  <si>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</si>
  <si>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</si>
  <si>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</si>
  <si>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</si>
  <si>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</si>
  <si>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</si>
  <si>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</si>
  <si>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</si>
  <si>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</si>
  <si>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</si>
  <si>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</si>
  <si>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</si>
  <si>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</si>
  <si>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</si>
  <si>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</si>
  <si>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</si>
  <si>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</si>
  <si>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</si>
  <si>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</si>
  <si>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</si>
  <si>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</si>
  <si>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</si>
  <si>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</si>
  <si>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</si>
  <si>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</si>
  <si>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25.955G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</si>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</sst>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382804</v>
      </c>
      <c r="H10" s="12">
        <f ca="1">ROUND(INDIRECT(ADDRESS(ROW()+(0), COLUMN()+(-2), 1))*INDIRECT(ADDRESS(ROW()+(0), COLUMN()+(-1), 1)), 0)</f>
        <v>3.062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630792</v>
      </c>
      <c r="H11" s="12">
        <f ca="1">ROUND(INDIRECT(ADDRESS(ROW()+(0), COLUMN()+(-2), 1))*INDIRECT(ADDRESS(ROW()+(0), COLUMN()+(-1), 1)), 0)</f>
        <v>631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705003</v>
      </c>
      <c r="H12" s="12">
        <f ca="1">ROUND(INDIRECT(ADDRESS(ROW()+(0), COLUMN()+(-2), 1))*INDIRECT(ADDRESS(ROW()+(0), COLUMN()+(-1), 1)), 0)</f>
        <v>4.23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119064</v>
      </c>
      <c r="H13" s="12">
        <f ca="1">ROUND(INDIRECT(ADDRESS(ROW()+(0), COLUMN()+(-2), 1))*INDIRECT(ADDRESS(ROW()+(0), COLUMN()+(-1), 1)), 0)</f>
        <v>3.215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2.1985e+06</v>
      </c>
      <c r="H14" s="12">
        <f ca="1">ROUND(INDIRECT(ADDRESS(ROW()+(0), COLUMN()+(-2), 1))*INDIRECT(ADDRESS(ROW()+(0), COLUMN()+(-1), 1)), 0)</f>
        <v>2.198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54112</v>
      </c>
      <c r="H15" s="12">
        <f ca="1">ROUND(INDIRECT(ADDRESS(ROW()+(0), COLUMN()+(-2), 1))*INDIRECT(ADDRESS(ROW()+(0), COLUMN()+(-1), 1)), 0)</f>
        <v>325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28374</v>
      </c>
      <c r="H16" s="12">
        <f ca="1">ROUND(INDIRECT(ADDRESS(ROW()+(0), COLUMN()+(-2), 1))*INDIRECT(ADDRESS(ROW()+(0), COLUMN()+(-1), 1)), 0)</f>
        <v>57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375639</v>
      </c>
      <c r="H17" s="12">
        <f ca="1">ROUND(INDIRECT(ADDRESS(ROW()+(0), COLUMN()+(-2), 1))*INDIRECT(ADDRESS(ROW()+(0), COLUMN()+(-1), 1)), 0)</f>
        <v>13.147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388</v>
      </c>
      <c r="H18" s="12">
        <f ca="1">ROUND(INDIRECT(ADDRESS(ROW()+(0), COLUMN()+(-2), 1))*INDIRECT(ADDRESS(ROW()+(0), COLUMN()+(-1), 1)), 0)</f>
        <v>466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19.95</v>
      </c>
      <c r="G19" s="12">
        <v>6249</v>
      </c>
      <c r="H19" s="12">
        <f ca="1">ROUND(INDIRECT(ADDRESS(ROW()+(0), COLUMN()+(-2), 1))*INDIRECT(ADDRESS(ROW()+(0), COLUMN()+(-1), 1)), 0)</f>
        <v>124.668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0.19</v>
      </c>
      <c r="G20" s="12">
        <v>9276</v>
      </c>
      <c r="H20" s="12">
        <f ca="1">ROUND(INDIRECT(ADDRESS(ROW()+(0), COLUMN()+(-2), 1))*INDIRECT(ADDRESS(ROW()+(0), COLUMN()+(-1), 1)), 0)</f>
        <v>1.762</v>
      </c>
    </row>
    <row r="21" spans="1:8" ht="45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27747</v>
      </c>
      <c r="H21" s="12">
        <f ca="1">ROUND(INDIRECT(ADDRESS(ROW()+(0), COLUMN()+(-2), 1))*INDIRECT(ADDRESS(ROW()+(0), COLUMN()+(-1), 1)), 0)</f>
        <v>30.522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0.189</v>
      </c>
      <c r="G22" s="12">
        <v>874041</v>
      </c>
      <c r="H22" s="12">
        <f ca="1">ROUND(INDIRECT(ADDRESS(ROW()+(0), COLUMN()+(-2), 1))*INDIRECT(ADDRESS(ROW()+(0), COLUMN()+(-1), 1)), 0)</f>
        <v>165.194</v>
      </c>
    </row>
    <row r="23" spans="1:8" ht="24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19976</v>
      </c>
      <c r="H23" s="14">
        <f ca="1">ROUND(INDIRECT(ADDRESS(ROW()+(0), COLUMN()+(-2), 1))*INDIRECT(ADDRESS(ROW()+(0), COLUMN()+(-1), 1)), 0)</f>
        <v>2.996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0)</f>
        <v>352.473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0.02</v>
      </c>
      <c r="G26" s="14">
        <v>1.08666e+06</v>
      </c>
      <c r="H26" s="14">
        <f ca="1">ROUND(INDIRECT(ADDRESS(ROW()+(0), COLUMN()+(-2), 1))*INDIRECT(ADDRESS(ROW()+(0), COLUMN()+(-1), 1)), 0)</f>
        <v>21.733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0)</f>
        <v>21.733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0.74</v>
      </c>
      <c r="G29" s="12">
        <v>74532</v>
      </c>
      <c r="H29" s="12">
        <f ca="1">ROUND(INDIRECT(ADDRESS(ROW()+(0), COLUMN()+(-2), 1))*INDIRECT(ADDRESS(ROW()+(0), COLUMN()+(-1), 1)), 0)</f>
        <v>55.154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0.74</v>
      </c>
      <c r="G30" s="12">
        <v>47756</v>
      </c>
      <c r="H30" s="12">
        <f ca="1">ROUND(INDIRECT(ADDRESS(ROW()+(0), COLUMN()+(-2), 1))*INDIRECT(ADDRESS(ROW()+(0), COLUMN()+(-1), 1)), 0)</f>
        <v>35.34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0.321</v>
      </c>
      <c r="G31" s="12">
        <v>74532</v>
      </c>
      <c r="H31" s="12">
        <f ca="1">ROUND(INDIRECT(ADDRESS(ROW()+(0), COLUMN()+(-2), 1))*INDIRECT(ADDRESS(ROW()+(0), COLUMN()+(-1), 1)), 0)</f>
        <v>23.925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0.348</v>
      </c>
      <c r="G32" s="12">
        <v>47756</v>
      </c>
      <c r="H32" s="12">
        <f ca="1">ROUND(INDIRECT(ADDRESS(ROW()+(0), COLUMN()+(-2), 1))*INDIRECT(ADDRESS(ROW()+(0), COLUMN()+(-1), 1)), 0)</f>
        <v>16.619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0.014</v>
      </c>
      <c r="G33" s="12">
        <v>74532</v>
      </c>
      <c r="H33" s="12">
        <f ca="1">ROUND(INDIRECT(ADDRESS(ROW()+(0), COLUMN()+(-2), 1))*INDIRECT(ADDRESS(ROW()+(0), COLUMN()+(-1), 1)), 0)</f>
        <v>1.043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0.055</v>
      </c>
      <c r="G34" s="14">
        <v>47756</v>
      </c>
      <c r="H34" s="14">
        <f ca="1">ROUND(INDIRECT(ADDRESS(ROW()+(0), COLUMN()+(-2), 1))*INDIRECT(ADDRESS(ROW()+(0), COLUMN()+(-1), 1)), 0)</f>
        <v>2.627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134.708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0)</f>
        <v>508.914</v>
      </c>
      <c r="H37" s="14">
        <f ca="1">ROUND(INDIRECT(ADDRESS(ROW()+(0), COLUMN()+(-2), 1))*INDIRECT(ADDRESS(ROW()+(0), COLUMN()+(-1), 1))/100, 0)</f>
        <v>10.178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0)</f>
        <v>519.092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