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<sst xmlns="http://schemas.openxmlformats.org/spreadsheetml/2006/main" count="85" uniqueCount="85">
  <si>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</si>
  <si>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EHU015</t>
  </si>
  <si>
    <t xml:space="preserve">m²</t>
  </si>
  <si>
    <t xml:space="preserve">Losa unidireccional con vigas planas y nervios "in situ".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</si>
  <si>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y vaciado con bomba, con un volumen total de hormigón en losa y vigas de 0,156 m³/m², y acero AP 500 en zona de nervios y zunchos y vigas, con una cuantía total de 15 kg/m², constituida por: LOSA UNIDIRECCIONAL: horizontal, de canto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nervio "in situ" de 12 cm de ancho, intereje 72 cm; bovedilla de hormigón para nervios "in situ", 60x20x25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vigas planas; altura libre de planta de hasta 3 m. Incluso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</si>
  <si>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</si>
  <si>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</si>
  <si>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</si>
  <si>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</si>
  <si>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</si>
  <si>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</si>
  <si>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</si>
  <si>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</si>
  <si>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</si>
  <si>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</si>
  <si>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</si>
  <si>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</si>
  <si>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</si>
  <si>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</si>
  <si>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</si>
  <si>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</si>
  <si>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</si>
  <si>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</si>
  <si>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</si>
  <si>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</si>
  <si>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</si>
  <si>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</si>
  <si>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</si>
  <si>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</si>
  <si>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</si>
  <si>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</si>
  <si>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</si>
  <si>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Bovedilla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</si>
  <si>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</si>
  <si>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</si>
  <si>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</si>
  <si>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</si>
  <si>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</si>
  <si>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</si>
  <si>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</si>
  <si>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</si>
  <si>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</si>
  <si>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</si>
  <si>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</si>
  <si>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</si>
  <si>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</si>
  <si>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</si>
  <si>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</si>
  <si>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</si>
  <si>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</si>
  <si>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</si>
  <si>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</si>
  <si>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</si>
  <si>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</si>
  <si>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</si>
  <si>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</si>
  <si>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</si>
  <si>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</si>
  <si>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</si>
  <si>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</si>
  <si>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</si>
  <si>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</si>
  <si>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</si>
  <si>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</si>
  <si>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</si>
  <si>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</si>
  <si>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</si>
  <si>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</si>
  <si>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</si>
  <si>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</si>
  <si>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</si>
  <si>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</si>
  <si>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</si>
  <si>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</si>
  <si>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</si>
  <si>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</si>
  <si>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</si>
  <si>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</si>
  <si>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</si>
  <si>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</si>
  <si>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</si>
  <si>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</si>
  <si>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</si>
  <si>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35.193G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</si>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</sst>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281383</v>
      </c>
      <c r="H10" s="12">
        <f ca="1">ROUND(INDIRECT(ADDRESS(ROW()+(0), COLUMN()+(-2), 1))*INDIRECT(ADDRESS(ROW()+(0), COLUMN()+(-1), 1)), 0)</f>
        <v>12.381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630792</v>
      </c>
      <c r="H11" s="12">
        <f ca="1">ROUND(INDIRECT(ADDRESS(ROW()+(0), COLUMN()+(-2), 1))*INDIRECT(ADDRESS(ROW()+(0), COLUMN()+(-1), 1)), 0)</f>
        <v>4.416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119064</v>
      </c>
      <c r="H12" s="12">
        <f ca="1">ROUND(INDIRECT(ADDRESS(ROW()+(0), COLUMN()+(-2), 1))*INDIRECT(ADDRESS(ROW()+(0), COLUMN()+(-1), 1)), 0)</f>
        <v>3.215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5.104</v>
      </c>
      <c r="G16" s="12">
        <v>6519</v>
      </c>
      <c r="H16" s="12">
        <f ca="1">ROUND(INDIRECT(ADDRESS(ROW()+(0), COLUMN()+(-2), 1))*INDIRECT(ADDRESS(ROW()+(0), COLUMN()+(-1), 1)), 0)</f>
        <v>33.273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0.8</v>
      </c>
      <c r="G17" s="12">
        <v>543</v>
      </c>
      <c r="H17" s="12">
        <f ca="1">ROUND(INDIRECT(ADDRESS(ROW()+(0), COLUMN()+(-2), 1))*INDIRECT(ADDRESS(ROW()+(0), COLUMN()+(-1), 1)), 0)</f>
        <v>434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388</v>
      </c>
      <c r="H18" s="12">
        <f ca="1">ROUND(INDIRECT(ADDRESS(ROW()+(0), COLUMN()+(-2), 1))*INDIRECT(ADDRESS(ROW()+(0), COLUMN()+(-1), 1)), 0)</f>
        <v>388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15.75</v>
      </c>
      <c r="G19" s="12">
        <v>6249</v>
      </c>
      <c r="H19" s="12">
        <f ca="1">ROUND(INDIRECT(ADDRESS(ROW()+(0), COLUMN()+(-2), 1))*INDIRECT(ADDRESS(ROW()+(0), COLUMN()+(-1), 1)), 0)</f>
        <v>98.422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0.255</v>
      </c>
      <c r="G20" s="12">
        <v>9276</v>
      </c>
      <c r="H20" s="12">
        <f ca="1">ROUND(INDIRECT(ADDRESS(ROW()+(0), COLUMN()+(-2), 1))*INDIRECT(ADDRESS(ROW()+(0), COLUMN()+(-1), 1)), 0)</f>
        <v>2.365</v>
      </c>
    </row>
    <row r="21" spans="1:8" ht="45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27747</v>
      </c>
      <c r="H21" s="12">
        <f ca="1">ROUND(INDIRECT(ADDRESS(ROW()+(0), COLUMN()+(-2), 1))*INDIRECT(ADDRESS(ROW()+(0), COLUMN()+(-1), 1)), 0)</f>
        <v>30.522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0.164</v>
      </c>
      <c r="G22" s="12">
        <v>874041</v>
      </c>
      <c r="H22" s="12">
        <f ca="1">ROUND(INDIRECT(ADDRESS(ROW()+(0), COLUMN()+(-2), 1))*INDIRECT(ADDRESS(ROW()+(0), COLUMN()+(-1), 1)), 0)</f>
        <v>143.343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9658</v>
      </c>
      <c r="H23" s="14">
        <f ca="1">ROUND(INDIRECT(ADDRESS(ROW()+(0), COLUMN()+(-2), 1))*INDIRECT(ADDRESS(ROW()+(0), COLUMN()+(-1), 1)), 0)</f>
        <v>1.449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339.302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0.019</v>
      </c>
      <c r="G26" s="14">
        <v>1.08666e+06</v>
      </c>
      <c r="H26" s="14">
        <f ca="1">ROUND(INDIRECT(ADDRESS(ROW()+(0), COLUMN()+(-2), 1))*INDIRECT(ADDRESS(ROW()+(0), COLUMN()+(-1), 1)), 0)</f>
        <v>20.647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0)</f>
        <v>20.647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0.789</v>
      </c>
      <c r="G29" s="12">
        <v>74532</v>
      </c>
      <c r="H29" s="12">
        <f ca="1">ROUND(INDIRECT(ADDRESS(ROW()+(0), COLUMN()+(-2), 1))*INDIRECT(ADDRESS(ROW()+(0), COLUMN()+(-1), 1)), 0)</f>
        <v>58.806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0.775</v>
      </c>
      <c r="G30" s="12">
        <v>47756</v>
      </c>
      <c r="H30" s="12">
        <f ca="1">ROUND(INDIRECT(ADDRESS(ROW()+(0), COLUMN()+(-2), 1))*INDIRECT(ADDRESS(ROW()+(0), COLUMN()+(-1), 1)), 0)</f>
        <v>37.011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0.275</v>
      </c>
      <c r="G31" s="12">
        <v>74532</v>
      </c>
      <c r="H31" s="12">
        <f ca="1">ROUND(INDIRECT(ADDRESS(ROW()+(0), COLUMN()+(-2), 1))*INDIRECT(ADDRESS(ROW()+(0), COLUMN()+(-1), 1)), 0)</f>
        <v>20.496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0.275</v>
      </c>
      <c r="G32" s="12">
        <v>47756</v>
      </c>
      <c r="H32" s="12">
        <f ca="1">ROUND(INDIRECT(ADDRESS(ROW()+(0), COLUMN()+(-2), 1))*INDIRECT(ADDRESS(ROW()+(0), COLUMN()+(-1), 1)), 0)</f>
        <v>13.133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0.013</v>
      </c>
      <c r="G33" s="12">
        <v>74532</v>
      </c>
      <c r="H33" s="12">
        <f ca="1">ROUND(INDIRECT(ADDRESS(ROW()+(0), COLUMN()+(-2), 1))*INDIRECT(ADDRESS(ROW()+(0), COLUMN()+(-1), 1)), 0)</f>
        <v>969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0.053</v>
      </c>
      <c r="G34" s="14">
        <v>47756</v>
      </c>
      <c r="H34" s="14">
        <f ca="1">ROUND(INDIRECT(ADDRESS(ROW()+(0), COLUMN()+(-2), 1))*INDIRECT(ADDRESS(ROW()+(0), COLUMN()+(-1), 1)), 0)</f>
        <v>2.531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132.946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0)</f>
        <v>492.895</v>
      </c>
      <c r="H37" s="14">
        <f ca="1">ROUND(INDIRECT(ADDRESS(ROW()+(0), COLUMN()+(-2), 1))*INDIRECT(ADDRESS(ROW()+(0), COLUMN()+(-1), 1))/100, 0)</f>
        <v>9.858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0)</f>
        <v>502.753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