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<sst xmlns="http://schemas.openxmlformats.org/spreadsheetml/2006/main" count="38" uniqueCount="38">
  <si>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</si>
  <si>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RAG140</t>
  </si>
  <si>
    <t xml:space="preserve">m²</t>
  </si>
  <si>
    <t xml:space="preserve">Revestimiento interior con piezas de gran formato de azulejo. Colocación en capa fina.</t>
  </si>
  <si>
    <r>
      <rPr>
        <sz val="8.25"/>
        <color rgb="FF000000"/>
        <rFont val="Arial"/>
        <family val="2"/>
      </rPr>
      <t xml:space="preserve">Revestimiento interior con piezas de gran formato de azulejo, de 200x400 mm, color blanco, acabado mate, gama media, capacidad de absorción de agua E&gt;10%. SOPORTE: paramento de hormigón, vertical, de hasta 3 m de altura. COLOCACIÓN: en capa fina y mediante doble encolado con adhesivo cementoso mejorado de ligantes mixtos, C2 TE, con deslizamiento reducido y tiempo abierto ampliado Webercol Flex Duo "WEBER", color gris. REJUNTADO: con mortero de juntas cementoso mejorado, tipo CG2 W A,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</si>
  <si>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</si>
  <si>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</si>
  <si>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</si>
  <si>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</si>
  <si>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</si>
  <si>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</si>
  <si>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</si>
  <si>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</si>
  <si>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</si>
  <si>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</si>
  <si>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mt19aba100gD</t>
  </si>
  <si>
    <t xml:space="preserve">m²</t>
  </si>
  <si>
    <t xml:space="preserve">Piezas de gran formato de azulejo, de 200x400 mm, color blanco, acabado mate, gama media, capacidad de absorción de agua E&gt;10%.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</si>
  <si>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</si>
  <si>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</si>
  <si>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</si>
  <si>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</si>
  <si>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</si>
  <si>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</si>
  <si>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</si>
  <si>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</si>
  <si>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</si>
  <si>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</si>
  <si>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</si>
  <si>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</si>
  <si>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</si>
  <si>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</si>
  <si>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</si>
  <si>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</si>
  <si>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</si>
  <si>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</si>
  <si>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47.222G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</si>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</sst>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1.7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1957</v>
      </c>
      <c r="G10" s="12">
        <f ca="1">ROUND(INDIRECT(ADDRESS(ROW()+(0), COLUMN()+(-2), 1))*INDIRECT(ADDRESS(ROW()+(0), COLUMN()+(-1), 1)), 0)</f>
        <v>11.742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153485</v>
      </c>
      <c r="G11" s="12">
        <f ca="1">ROUND(INDIRECT(ADDRESS(ROW()+(0), COLUMN()+(-2), 1))*INDIRECT(ADDRESS(ROW()+(0), COLUMN()+(-1), 1)), 0)</f>
        <v>161.159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0.16</v>
      </c>
      <c r="F12" s="12">
        <v>6551</v>
      </c>
      <c r="G12" s="12">
        <f ca="1">ROUND(INDIRECT(ADDRESS(ROW()+(0), COLUMN()+(-2), 1))*INDIRECT(ADDRESS(ROW()+(0), COLUMN()+(-1), 1)), 0)</f>
        <v>1.048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25120</v>
      </c>
      <c r="G13" s="14">
        <f ca="1">ROUND(INDIRECT(ADDRESS(ROW()+(0), COLUMN()+(-2), 1))*INDIRECT(ADDRESS(ROW()+(0), COLUMN()+(-1), 1)), 0)</f>
        <v>6.28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180.229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0.444</v>
      </c>
      <c r="F16" s="12">
        <v>68611</v>
      </c>
      <c r="G16" s="12">
        <f ca="1">ROUND(INDIRECT(ADDRESS(ROW()+(0), COLUMN()+(-2), 1))*INDIRECT(ADDRESS(ROW()+(0), COLUMN()+(-1), 1)), 0)</f>
        <v>30.463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0.222</v>
      </c>
      <c r="F17" s="14">
        <v>43989</v>
      </c>
      <c r="G17" s="14">
        <f ca="1">ROUND(INDIRECT(ADDRESS(ROW()+(0), COLUMN()+(-2), 1))*INDIRECT(ADDRESS(ROW()+(0), COLUMN()+(-1), 1)), 0)</f>
        <v>9.766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40.229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220.458</v>
      </c>
      <c r="G20" s="14">
        <f ca="1">ROUND(INDIRECT(ADDRESS(ROW()+(0), COLUMN()+(-2), 1))*INDIRECT(ADDRESS(ROW()+(0), COLUMN()+(-1), 1))/100, 0)</f>
        <v>4.409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224.867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