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<sst xmlns="http://schemas.openxmlformats.org/spreadsheetml/2006/main" count="32" uniqueCount="32">
  <si>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</si>
  <si>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EHY012</t>
  </si>
  <si>
    <t xml:space="preserve">m²</t>
  </si>
  <si>
    <t xml:space="preserve">Reparación estructural de hormigón, con mortero de fraguado rápido a base de cemento, modificado con polímeros.</t>
  </si>
  <si>
    <r>
      <rPr>
        <sz val="8.25"/>
        <color rgb="FF000000"/>
        <rFont val="Arial"/>
        <family val="2"/>
      </rPr>
      <t xml:space="preserve">Aplicación manual de mortero tixotrópico, de fraguado rápido (15 minutos), modificado con polímeros, reforzado con fibras, resistente a los sulfatos, de retracción compensada, con una resistencia a compresión a 28 días mayor o igual a 25 N/mm² y un módulo de elasticidad mayor o igual a 15000 N/mm², Euroclase A1 de reacción al fuego, en capa de 15 mm de espesor medio, con acabado superficial fratasado con esponja o fratás, para reparación y refuerzo estructural de elemento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</si>
  <si>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</si>
  <si>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</si>
  <si>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</si>
  <si>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</si>
  <si>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</si>
  <si>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</si>
  <si>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</si>
  <si>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mt09reo040d</t>
  </si>
  <si>
    <t xml:space="preserve">kg</t>
  </si>
  <si>
    <t xml:space="preserve">Mortero tixotrópico, de fraguado rápido (15 minutos), modificado con polímeros, reforzado con fibras, resistente a los sulfatos, de retracción compensada, con una resistencia a compresión a 28 días mayor o igual a 25 N/mm² y un módulo de elasticidad mayor o igual a 15000 N/mm², Euroclase A1 de reacción al fuego, para reparación estructural del hormigón.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</si>
  <si>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</si>
  <si>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</si>
  <si>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</si>
  <si>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</si>
  <si>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</si>
  <si>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</si>
  <si>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</si>
  <si>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</si>
  <si>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</si>
  <si>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</si>
  <si>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</si>
  <si>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</si>
  <si>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</si>
  <si>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</si>
  <si>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</si>
  <si>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4.547G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</si>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</sst>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3.44" customWidth="1"/>
    <col min="6" max="6" width="12.07" customWidth="1"/>
    <col min="7" max="7" width="11.90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28.5</v>
      </c>
      <c r="G10" s="12">
        <v>5900</v>
      </c>
      <c r="H10" s="12">
        <f ca="1">ROUND(INDIRECT(ADDRESS(ROW()+(0), COLUMN()+(-2), 1))*INDIRECT(ADDRESS(ROW()+(0), COLUMN()+(-1), 1)), 0)</f>
        <v>168.15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0.004</v>
      </c>
      <c r="G11" s="14">
        <v>9276</v>
      </c>
      <c r="H11" s="14">
        <f ca="1">ROUND(INDIRECT(ADDRESS(ROW()+(0), COLUMN()+(-2), 1))*INDIRECT(ADDRESS(ROW()+(0), COLUMN()+(-1), 1)), 0)</f>
        <v>37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168.187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0.493</v>
      </c>
      <c r="G14" s="12">
        <v>68611</v>
      </c>
      <c r="H14" s="12">
        <f ca="1">ROUND(INDIRECT(ADDRESS(ROW()+(0), COLUMN()+(-2), 1))*INDIRECT(ADDRESS(ROW()+(0), COLUMN()+(-1), 1)), 0)</f>
        <v>33.825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0.493</v>
      </c>
      <c r="G15" s="14">
        <v>42327</v>
      </c>
      <c r="H15" s="14">
        <f ca="1">ROUND(INDIRECT(ADDRESS(ROW()+(0), COLUMN()+(-2), 1))*INDIRECT(ADDRESS(ROW()+(0), COLUMN()+(-1), 1)), 0)</f>
        <v>20.867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54.692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222.879</v>
      </c>
      <c r="H18" s="14">
        <f ca="1">ROUND(INDIRECT(ADDRESS(ROW()+(0), COLUMN()+(-2), 1))*INDIRECT(ADDRESS(ROW()+(0), COLUMN()+(-1), 1))/100, 0)</f>
        <v>4.458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227.337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